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 concurrentManualCount="12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</calcChain>
</file>

<file path=xl/sharedStrings.xml><?xml version="1.0" encoding="utf-8"?>
<sst xmlns="http://schemas.openxmlformats.org/spreadsheetml/2006/main" count="430" uniqueCount="101">
  <si>
    <t>Project :-SRA MORWADI</t>
  </si>
  <si>
    <t xml:space="preserve">Selected Group :-  F UG Floor Shop Gypsum Plaster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</si>
  <si>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</si>
  <si>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</si>
  <si>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</si>
  <si>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</si>
  <si>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</si>
  <si>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</si>
  <si>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</si>
  <si>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</si>
  <si>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</si>
  <si>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</si>
  <si>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</si>
  <si>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</si>
  <si>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</si>
  <si>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</si>
  <si>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</si>
  <si>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</si>
  <si>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</si>
  <si>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</si>
  <si>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</si>
  <si>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668516</t>
  </si>
  <si>
    <t>F UG Floor Shop Gypsum Plaster Work</t>
  </si>
  <si>
    <t>NA</t>
  </si>
  <si>
    <t>0.0000</t>
  </si>
  <si>
    <t>0</t>
  </si>
  <si>
    <t>668655</t>
  </si>
  <si>
    <t>31</t>
  </si>
  <si>
    <t/>
  </si>
  <si>
    <t>2</t>
  </si>
  <si>
    <t>668517</t>
  </si>
  <si>
    <t>F - C Shop 1 Internal Gypsum Plaster Work</t>
  </si>
  <si>
    <t>Sq.Ft</t>
  </si>
  <si>
    <t>4</t>
  </si>
  <si>
    <t>33990</t>
  </si>
  <si>
    <t>C Shop Gypsum Plaster</t>
  </si>
  <si>
    <t>3</t>
  </si>
  <si>
    <t>668518</t>
  </si>
  <si>
    <t>F - C Shop 2 Internal Gypsum Plaster Work</t>
  </si>
  <si>
    <t>668519</t>
  </si>
  <si>
    <t>F - C Shop 3 Internal Gypsum Plaster Work</t>
  </si>
  <si>
    <t>5</t>
  </si>
  <si>
    <t>668520</t>
  </si>
  <si>
    <t>F - C Shop 4 Internal Gypsum Plaster Work</t>
  </si>
  <si>
    <t>6</t>
  </si>
  <si>
    <t>668521</t>
  </si>
  <si>
    <t>F - C Shop 5 Internal Gypsum Plaster Work</t>
  </si>
  <si>
    <t>7</t>
  </si>
  <si>
    <t>668522</t>
  </si>
  <si>
    <t>F - C Shop 6 Internal Gypsum Plaster Work</t>
  </si>
  <si>
    <t>8</t>
  </si>
  <si>
    <t>668523</t>
  </si>
  <si>
    <t>F - C Shop 7 Internal Gypsum Plaster Work</t>
  </si>
  <si>
    <t>9</t>
  </si>
  <si>
    <t>668524</t>
  </si>
  <si>
    <t>F - C Shop 8 Internal Gypsum Plaster Work</t>
  </si>
  <si>
    <t>10</t>
  </si>
  <si>
    <t>668525</t>
  </si>
  <si>
    <t>F - C Shop 9 Internal Gypsum Plaster Work</t>
  </si>
  <si>
    <t>11</t>
  </si>
  <si>
    <t>668526</t>
  </si>
  <si>
    <t>F - C Shop 10 Internal Gypsum Plaster Work</t>
  </si>
  <si>
    <t>12</t>
  </si>
  <si>
    <t>668527</t>
  </si>
  <si>
    <t>F - C Shop 11 Internal Gypsum Plaster Work</t>
  </si>
  <si>
    <t>13</t>
  </si>
  <si>
    <t>668528</t>
  </si>
  <si>
    <t>F - C Shop 12 Internal Gypsum Plaster Work</t>
  </si>
  <si>
    <t>14</t>
  </si>
  <si>
    <t>668529</t>
  </si>
  <si>
    <t>F - C Shop 13 Internal Gypsum Plaster Work</t>
  </si>
  <si>
    <t>15</t>
  </si>
  <si>
    <t>668530</t>
  </si>
  <si>
    <t>F - R Shop 1 Internal Gypsum Plaster Work</t>
  </si>
  <si>
    <t>16</t>
  </si>
  <si>
    <t>668531</t>
  </si>
  <si>
    <t>F - R Shop 2 Internal Gypsum Plaster Work</t>
  </si>
  <si>
    <t>17</t>
  </si>
  <si>
    <t>668532</t>
  </si>
  <si>
    <t>F - R Shop 3 Internal Gypsum Plaster Work</t>
  </si>
  <si>
    <t>18</t>
  </si>
  <si>
    <t>668533</t>
  </si>
  <si>
    <t>F - R Shop 4 Internal Gypsum Plaster Work</t>
  </si>
  <si>
    <t>19</t>
  </si>
  <si>
    <t>668534</t>
  </si>
  <si>
    <t>F - R Shop 5 Internal Gypsum Plaster Work</t>
  </si>
  <si>
    <t>20</t>
  </si>
  <si>
    <t>668535</t>
  </si>
  <si>
    <t>F - C Shop 14 Internal Gypsum Plaster Work</t>
  </si>
  <si>
    <t>21</t>
  </si>
  <si>
    <t>668536</t>
  </si>
  <si>
    <t>F - C Shop 15 Internal Gypsum Plaster Work</t>
  </si>
  <si>
    <t>22</t>
  </si>
  <si>
    <t>668537</t>
  </si>
  <si>
    <t>F - C Shop 16 Internal Gypsum Plaster Work</t>
  </si>
  <si>
    <t>23</t>
  </si>
  <si>
    <t>668538</t>
  </si>
  <si>
    <t>F - C Shop 17 Internal Gypsum Plaster Work</t>
  </si>
  <si>
    <t>24</t>
  </si>
  <si>
    <t>668539</t>
  </si>
  <si>
    <t>F - C Shop 18 Internal Gypsum Plaster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</si>
</sst>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28"/>
  <sheetViews>
    <sheetView tabSelected="1" workbookViewId="0">
      <selection activeCell="E29" sqref="E29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9.5703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1.5703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394.09</v>
      </c>
      <c r="F6">
        <f>E6</f>
        <v>394.09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844.96</v>
      </c>
      <c r="F7">
        <f t="shared" ref="F7:F28" si="0">E7</f>
        <v>844.96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550.84</v>
      </c>
      <c r="F8">
        <f t="shared" si="0"/>
        <v>550.84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487.44</v>
      </c>
      <c r="F9">
        <f t="shared" si="0"/>
        <v>487.44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428.1</v>
      </c>
      <c r="F10">
        <f t="shared" si="0"/>
        <v>428.1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550.84</v>
      </c>
      <c r="F11">
        <f t="shared" si="0"/>
        <v>550.84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385.03</v>
      </c>
      <c r="F12">
        <f t="shared" si="0"/>
        <v>385.03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491.63</v>
      </c>
      <c r="F13">
        <f t="shared" si="0"/>
        <v>491.63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550.84</v>
      </c>
      <c r="F14">
        <f t="shared" si="0"/>
        <v>550.84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454.61</v>
      </c>
      <c r="F15">
        <f t="shared" si="0"/>
        <v>454.61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304.83999999999997</v>
      </c>
      <c r="F16">
        <f t="shared" si="0"/>
        <v>304.83999999999997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332.28</v>
      </c>
      <c r="F17">
        <f t="shared" si="0"/>
        <v>332.28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335.46</v>
      </c>
      <c r="F18">
        <f t="shared" si="0"/>
        <v>335.46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308.67</v>
      </c>
      <c r="F19">
        <f t="shared" si="0"/>
        <v>308.67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360.73</v>
      </c>
      <c r="F20">
        <f t="shared" si="0"/>
        <v>360.73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357.75</v>
      </c>
      <c r="F21">
        <f t="shared" si="0"/>
        <v>357.75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351.52</v>
      </c>
      <c r="F22">
        <f t="shared" si="0"/>
        <v>351.52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>
        <v>393.13</v>
      </c>
      <c r="F23">
        <f t="shared" si="0"/>
        <v>393.13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>
        <v>523.04</v>
      </c>
      <c r="F24">
        <f t="shared" si="0"/>
        <v>523.04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>
        <v>403.85</v>
      </c>
      <c r="F25">
        <f t="shared" si="0"/>
        <v>403.85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>
        <v>534.16999999999996</v>
      </c>
      <c r="F26">
        <f t="shared" si="0"/>
        <v>534.16999999999996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>
        <v>811.38</v>
      </c>
      <c r="F27">
        <f t="shared" si="0"/>
        <v>811.38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>
        <v>413.61</v>
      </c>
      <c r="F28">
        <f t="shared" si="0"/>
        <v>413.61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2026-03-25T09:03:13Z</dcterms:modified>
</cp:coreProperties>
</file>