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Sheet1!$A$4:$P$253</definedName>
  </definedNames>
  <calcPr calcId="124519"/>
</workbook>
</file>

<file path=xl/calcChain.xml><?xml version="1.0" encoding="utf-8"?>
<calcChain xmlns="http://schemas.openxmlformats.org/spreadsheetml/2006/main">
  <c r="I253" i="1"/>
  <c r="I251"/>
  <c r="I249"/>
  <c r="I247"/>
  <c r="I245"/>
  <c r="I227"/>
  <c r="I225"/>
  <c r="I223"/>
  <c r="I221"/>
  <c r="I213"/>
  <c r="I209"/>
  <c r="I205"/>
  <c r="I203"/>
  <c r="I201"/>
  <c r="I199"/>
  <c r="I195"/>
  <c r="I193"/>
  <c r="I191"/>
  <c r="I187"/>
  <c r="I179"/>
  <c r="I175"/>
  <c r="I173"/>
  <c r="I171"/>
  <c r="I157"/>
  <c r="I155"/>
  <c r="I153"/>
  <c r="I151"/>
  <c r="I147"/>
  <c r="I145"/>
  <c r="I143"/>
  <c r="I139"/>
  <c r="I137"/>
  <c r="I135"/>
  <c r="I127"/>
  <c r="I125"/>
  <c r="I123"/>
  <c r="I119"/>
  <c r="I117"/>
  <c r="I103"/>
  <c r="I97"/>
  <c r="I95"/>
  <c r="I89"/>
  <c r="I87"/>
  <c r="I85"/>
  <c r="I81"/>
  <c r="I79"/>
  <c r="I75"/>
  <c r="I73"/>
  <c r="I71"/>
  <c r="I65"/>
  <c r="I63"/>
  <c r="I61"/>
  <c r="I59"/>
  <c r="I57"/>
  <c r="I55"/>
  <c r="I53"/>
  <c r="I49"/>
  <c r="I47"/>
  <c r="I45"/>
  <c r="I41"/>
  <c r="I39"/>
  <c r="I37"/>
  <c r="I33"/>
  <c r="I28"/>
  <c r="I24"/>
</calcChain>
</file>

<file path=xl/sharedStrings.xml><?xml version="1.0" encoding="utf-8"?>
<sst xmlns="http://schemas.openxmlformats.org/spreadsheetml/2006/main" count="3983" uniqueCount="419">
  <si>
    <t>Project :- GANGA DHAM TOWERS</t>
  </si>
  <si>
    <t xml:space="preserve">Selected Group :-  A Deep Cleaning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</si>
  <si>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</si>
  <si>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</si>
  <si>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</si>
  <si>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</si>
  <si>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</si>
  <si>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</si>
  <si>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</si>
  <si>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</si>
  <si>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</si>
  <si>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</si>
  <si>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</si>
  <si>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</si>
  <si>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</si>
  <si>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</si>
  <si>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</si>
  <si>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</si>
  <si>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</si>
  <si>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273204</t>
  </si>
  <si>
    <t>A 101 Deep Cleaning Work</t>
  </si>
  <si>
    <t>Sq.Ft</t>
  </si>
  <si>
    <t>1937.4100</t>
  </si>
  <si>
    <t>10295</t>
  </si>
  <si>
    <t>Deep Cleaning work</t>
  </si>
  <si>
    <t>0.0000</t>
  </si>
  <si>
    <t>34.005.001.003.010.001.001.</t>
  </si>
  <si>
    <t>Labour</t>
  </si>
  <si>
    <t>0</t>
  </si>
  <si>
    <t/>
  </si>
  <si>
    <t>11875</t>
  </si>
  <si>
    <t>Deep Cleaning Work (Rate Diff)</t>
  </si>
  <si>
    <t>3874.8200</t>
  </si>
  <si>
    <t>273205</t>
  </si>
  <si>
    <t>A 102 Deep Cleaning Work</t>
  </si>
  <si>
    <t>1911.9800</t>
  </si>
  <si>
    <t>34.005.001.003.010.001.002.</t>
  </si>
  <si>
    <t>3823.9600</t>
  </si>
  <si>
    <t>273206</t>
  </si>
  <si>
    <t>A 103 Deep Cleaning Work</t>
  </si>
  <si>
    <t>1557.9000</t>
  </si>
  <si>
    <t>34.005.001.003.010.001.003.</t>
  </si>
  <si>
    <t>1.0000</t>
  </si>
  <si>
    <t>273207</t>
  </si>
  <si>
    <t>A 104 Deep Cleaning Work</t>
  </si>
  <si>
    <t>1896.4800</t>
  </si>
  <si>
    <t>34.005.001.003.010.001.004.</t>
  </si>
  <si>
    <t>3792.9600</t>
  </si>
  <si>
    <t>273209</t>
  </si>
  <si>
    <t>A 201 Deep Cleaning Work</t>
  </si>
  <si>
    <t>1958.9400</t>
  </si>
  <si>
    <t>34.005.001.003.010.002.001.</t>
  </si>
  <si>
    <t>273210</t>
  </si>
  <si>
    <t>A 202 Deep Cleaning Work</t>
  </si>
  <si>
    <t>1933.5100</t>
  </si>
  <si>
    <t>34.005.001.003.010.002.002.</t>
  </si>
  <si>
    <t>3867.0200</t>
  </si>
  <si>
    <t>273211</t>
  </si>
  <si>
    <t>A 203 Deep Cleaning Work</t>
  </si>
  <si>
    <t>34.005.001.003.010.002.003.</t>
  </si>
  <si>
    <t>273212</t>
  </si>
  <si>
    <t>A 204 Deep Cleaning Work</t>
  </si>
  <si>
    <t>1918.0100</t>
  </si>
  <si>
    <t>34.005.001.003.010.002.004.</t>
  </si>
  <si>
    <t>3836.0200</t>
  </si>
  <si>
    <t>273214</t>
  </si>
  <si>
    <t>A 301 Deep Cleaning Work</t>
  </si>
  <si>
    <t>34.005.001.003.010.003.001.</t>
  </si>
  <si>
    <t>273215</t>
  </si>
  <si>
    <t>A 302 Deep Cleaning Work</t>
  </si>
  <si>
    <t>34.005.001.003.010.003.002.</t>
  </si>
  <si>
    <t>273216</t>
  </si>
  <si>
    <t>A 303 Deep Cleaning Work</t>
  </si>
  <si>
    <t>34.005.001.003.010.003.003.</t>
  </si>
  <si>
    <t>273217</t>
  </si>
  <si>
    <t>A 304 Deep Cleaning Work</t>
  </si>
  <si>
    <t>34.005.001.003.010.003.004.</t>
  </si>
  <si>
    <t>7518</t>
  </si>
  <si>
    <t>Roff Chemical</t>
  </si>
  <si>
    <t>Ltrs</t>
  </si>
  <si>
    <t>20.0000</t>
  </si>
  <si>
    <t>150.0000</t>
  </si>
  <si>
    <t>Material</t>
  </si>
  <si>
    <t>273219</t>
  </si>
  <si>
    <t>A 401 Deep Cleaning Work</t>
  </si>
  <si>
    <t>34.005.001.003.010.004.001.</t>
  </si>
  <si>
    <t>273220</t>
  </si>
  <si>
    <t>A 402 Deep Cleaning Work</t>
  </si>
  <si>
    <t>34.005.001.003.010.004.002.</t>
  </si>
  <si>
    <t>273221</t>
  </si>
  <si>
    <t>A 403 Deep Cleaning Work</t>
  </si>
  <si>
    <t>34.005.001.003.010.004.003.</t>
  </si>
  <si>
    <t>273222</t>
  </si>
  <si>
    <t>A 404 Deep Cleaning Work</t>
  </si>
  <si>
    <t>34.005.001.003.010.004.004.</t>
  </si>
  <si>
    <t>273224</t>
  </si>
  <si>
    <t>A 501 Deep Cleaning Work</t>
  </si>
  <si>
    <t>34.005.001.003.010.005.001.</t>
  </si>
  <si>
    <t>273225</t>
  </si>
  <si>
    <t>A 502 Deep Cleaning Work</t>
  </si>
  <si>
    <t>34.005.001.003.010.005.002.</t>
  </si>
  <si>
    <t>273226</t>
  </si>
  <si>
    <t>A 503 Deep Cleaning Work</t>
  </si>
  <si>
    <t>34.005.001.003.010.005.003.</t>
  </si>
  <si>
    <t>273227</t>
  </si>
  <si>
    <t>A 504 Deep Cleaning Work</t>
  </si>
  <si>
    <t>34.005.001.003.010.005.004.</t>
  </si>
  <si>
    <t>273229</t>
  </si>
  <si>
    <t>A 601 Deep Cleaning Work</t>
  </si>
  <si>
    <t>34.005.001.003.010.006.001.</t>
  </si>
  <si>
    <t>273230</t>
  </si>
  <si>
    <t>A 602 Deep Cleaning Work</t>
  </si>
  <si>
    <t>34.005.001.003.010.006.002.</t>
  </si>
  <si>
    <t>273231</t>
  </si>
  <si>
    <t>A 603 Deep Cleaning Work</t>
  </si>
  <si>
    <t>34.005.001.003.010.006.003.</t>
  </si>
  <si>
    <t>273232</t>
  </si>
  <si>
    <t>A 604 Deep Cleaning Work</t>
  </si>
  <si>
    <t>34.005.001.003.010.006.004.</t>
  </si>
  <si>
    <t>273234</t>
  </si>
  <si>
    <t>A 701 Deep Cleaning Work</t>
  </si>
  <si>
    <t>34.005.001.003.010.007.001.</t>
  </si>
  <si>
    <t>273235</t>
  </si>
  <si>
    <t>A 702 Deep Cleaning Work</t>
  </si>
  <si>
    <t>34.005.001.003.010.007.002.</t>
  </si>
  <si>
    <t>273236</t>
  </si>
  <si>
    <t>A 703 Deep Cleaning Work</t>
  </si>
  <si>
    <t>34.005.001.003.010.007.003.</t>
  </si>
  <si>
    <t>273237</t>
  </si>
  <si>
    <t>A 704 Deep Cleaning Work</t>
  </si>
  <si>
    <t>34.005.001.003.010.007.004.</t>
  </si>
  <si>
    <t>273239</t>
  </si>
  <si>
    <t>A 801 Deep Cleaning Work</t>
  </si>
  <si>
    <t>34.005.001.003.010.008.001.</t>
  </si>
  <si>
    <t>273240</t>
  </si>
  <si>
    <t>A 802 Deep Cleaning Work</t>
  </si>
  <si>
    <t>34.005.001.003.010.008.002.</t>
  </si>
  <si>
    <t>273241</t>
  </si>
  <si>
    <t>A 803 Deep Cleaning Work</t>
  </si>
  <si>
    <t>34.005.001.003.010.008.003.</t>
  </si>
  <si>
    <t>273242</t>
  </si>
  <si>
    <t>A 804 Deep Cleaning Work</t>
  </si>
  <si>
    <t>34.005.001.003.010.008.004.</t>
  </si>
  <si>
    <t>273244</t>
  </si>
  <si>
    <t>A 901 Deep Cleaning Work</t>
  </si>
  <si>
    <t>34.005.001.003.010.009.001.</t>
  </si>
  <si>
    <t>273245</t>
  </si>
  <si>
    <t>A 902 Deep Cleaning Work</t>
  </si>
  <si>
    <t>34.005.001.003.010.009.002.</t>
  </si>
  <si>
    <t>273246</t>
  </si>
  <si>
    <t>A 903 Deep Cleaning Work</t>
  </si>
  <si>
    <t>34.005.001.003.010.009.003.</t>
  </si>
  <si>
    <t>273247</t>
  </si>
  <si>
    <t>A 904 Deep Cleaning Work</t>
  </si>
  <si>
    <t>34.005.001.003.010.009.004.</t>
  </si>
  <si>
    <t>273249</t>
  </si>
  <si>
    <t>A 1001 Deep Cleaning Work</t>
  </si>
  <si>
    <t>34.005.001.003.010.010.001.</t>
  </si>
  <si>
    <t>273250</t>
  </si>
  <si>
    <t>A 1002 Deep Cleaning Work</t>
  </si>
  <si>
    <t>34.005.001.003.010.010.002.</t>
  </si>
  <si>
    <t>273251</t>
  </si>
  <si>
    <t>A 1003 Deep Cleaning Work</t>
  </si>
  <si>
    <t>34.005.001.003.010.010.003.</t>
  </si>
  <si>
    <t>273252</t>
  </si>
  <si>
    <t>A 1004 Deep Cleaning Work</t>
  </si>
  <si>
    <t>34.005.001.003.010.010.004.</t>
  </si>
  <si>
    <t>273254</t>
  </si>
  <si>
    <t>A 1101 Deep Cleaning Work</t>
  </si>
  <si>
    <t>34.005.001.003.010.011.001.</t>
  </si>
  <si>
    <t>273255</t>
  </si>
  <si>
    <t>A 1102 Deep Cleaning Work</t>
  </si>
  <si>
    <t>34.005.001.003.010.011.002.</t>
  </si>
  <si>
    <t>273256</t>
  </si>
  <si>
    <t>A 1103 Deep Cleaning Work</t>
  </si>
  <si>
    <t>34.005.001.003.010.011.003.</t>
  </si>
  <si>
    <t>273257</t>
  </si>
  <si>
    <t>A 1104 Deep Cleaning Work</t>
  </si>
  <si>
    <t>34.005.001.003.010.011.004.</t>
  </si>
  <si>
    <t>273259</t>
  </si>
  <si>
    <t>A 1201 Deep Cleaning Work</t>
  </si>
  <si>
    <t>34.005.001.003.010.012.001.</t>
  </si>
  <si>
    <t>273260</t>
  </si>
  <si>
    <t>A 1202 Deep Cleaning Work</t>
  </si>
  <si>
    <t>34.005.001.003.010.012.002.</t>
  </si>
  <si>
    <t>273261</t>
  </si>
  <si>
    <t>A 1203 Deep Cleaning Work</t>
  </si>
  <si>
    <t>34.005.001.003.010.012.003.</t>
  </si>
  <si>
    <t>273262</t>
  </si>
  <si>
    <t>A 1204 Deep Cleaning Work</t>
  </si>
  <si>
    <t>34.005.001.003.010.012.004.</t>
  </si>
  <si>
    <t>273264</t>
  </si>
  <si>
    <t>A 1301 Deep Cleaning Work</t>
  </si>
  <si>
    <t>34.005.001.003.010.013.001.</t>
  </si>
  <si>
    <t>273265</t>
  </si>
  <si>
    <t>A 1302 Deep Cleaning Work</t>
  </si>
  <si>
    <t>34.005.001.003.010.013.002.</t>
  </si>
  <si>
    <t>273266</t>
  </si>
  <si>
    <t>A 1303 Deep Cleaning Work</t>
  </si>
  <si>
    <t>34.005.001.003.010.013.003.</t>
  </si>
  <si>
    <t>273267</t>
  </si>
  <si>
    <t>A 1304 Deep Cleaning Work</t>
  </si>
  <si>
    <t>34.005.001.003.010.013.004.</t>
  </si>
  <si>
    <t>273269</t>
  </si>
  <si>
    <t>A 1401 Deep Cleaning Work</t>
  </si>
  <si>
    <t>34.005.001.003.010.014.001.</t>
  </si>
  <si>
    <t>273270</t>
  </si>
  <si>
    <t>A 1402 Deep Cleaning Work</t>
  </si>
  <si>
    <t>34.005.001.003.010.014.002.</t>
  </si>
  <si>
    <t>273271</t>
  </si>
  <si>
    <t>A 1403 Deep Cleaning Work</t>
  </si>
  <si>
    <t>34.005.001.003.010.014.003.</t>
  </si>
  <si>
    <t>273272</t>
  </si>
  <si>
    <t>A 1404 Deep Cleaning Work</t>
  </si>
  <si>
    <t>34.005.001.003.010.014.004.</t>
  </si>
  <si>
    <t>273274</t>
  </si>
  <si>
    <t>A 1501 Deep Cleaning Work</t>
  </si>
  <si>
    <t>34.005.001.003.010.015.001.</t>
  </si>
  <si>
    <t>273275</t>
  </si>
  <si>
    <t>A 1502 Deep Cleaning Work</t>
  </si>
  <si>
    <t>34.005.001.003.010.015.002.</t>
  </si>
  <si>
    <t>273276</t>
  </si>
  <si>
    <t>A 1503 Deep Cleaning Work</t>
  </si>
  <si>
    <t>34.005.001.003.010.015.003.</t>
  </si>
  <si>
    <t>273277</t>
  </si>
  <si>
    <t>A 1504 Deep Cleaning Work</t>
  </si>
  <si>
    <t>34.005.001.003.010.015.004.</t>
  </si>
  <si>
    <t>273279</t>
  </si>
  <si>
    <t>A 1601 Deep Cleaning Work</t>
  </si>
  <si>
    <t>34.005.001.003.010.016.001.</t>
  </si>
  <si>
    <t>273280</t>
  </si>
  <si>
    <t>A 1602 Deep Cleaning Work</t>
  </si>
  <si>
    <t>34.005.001.003.010.016.002.</t>
  </si>
  <si>
    <t>273281</t>
  </si>
  <si>
    <t>A 1603 Deep Cleaning Work</t>
  </si>
  <si>
    <t>34.005.001.003.010.016.003.</t>
  </si>
  <si>
    <t>273282</t>
  </si>
  <si>
    <t>A 1604 Deep Cleaning Work</t>
  </si>
  <si>
    <t>34.005.001.003.010.016.004.</t>
  </si>
  <si>
    <t>273284</t>
  </si>
  <si>
    <t>A 1701 Deep Cleaning Work</t>
  </si>
  <si>
    <t>34.005.001.003.010.017.001.</t>
  </si>
  <si>
    <t>273285</t>
  </si>
  <si>
    <t>A 1702 Deep Cleaning Work</t>
  </si>
  <si>
    <t>34.005.001.003.010.017.002.</t>
  </si>
  <si>
    <t>273286</t>
  </si>
  <si>
    <t>A 1703 Deep Cleaning Work</t>
  </si>
  <si>
    <t>34.005.001.003.010.017.003.</t>
  </si>
  <si>
    <t>273287</t>
  </si>
  <si>
    <t>A 1704 Deep Cleaning Work</t>
  </si>
  <si>
    <t>34.005.001.003.010.017.004.</t>
  </si>
  <si>
    <t>273289</t>
  </si>
  <si>
    <t>A 1801 Deep Cleaning Work</t>
  </si>
  <si>
    <t>34.005.001.003.010.018.001.</t>
  </si>
  <si>
    <t>273290</t>
  </si>
  <si>
    <t>A 1802 Deep Cleaning Work</t>
  </si>
  <si>
    <t>34.005.001.003.010.018.002.</t>
  </si>
  <si>
    <t>273291</t>
  </si>
  <si>
    <t>A 1803 Deep Cleaning Work</t>
  </si>
  <si>
    <t>34.005.001.003.010.018.003.</t>
  </si>
  <si>
    <t>273292</t>
  </si>
  <si>
    <t>A 1804 Deep Cleaning Work</t>
  </si>
  <si>
    <t>34.005.001.003.010.018.004.</t>
  </si>
  <si>
    <t>273294</t>
  </si>
  <si>
    <t>A 1901 Deep Cleaning Work</t>
  </si>
  <si>
    <t>34.005.001.003.010.019.001.</t>
  </si>
  <si>
    <t>273295</t>
  </si>
  <si>
    <t>A 1902 Deep Cleaning Work</t>
  </si>
  <si>
    <t>34.005.001.003.010.019.002.</t>
  </si>
  <si>
    <t>273296</t>
  </si>
  <si>
    <t>A 1903 Deep Cleaning Work</t>
  </si>
  <si>
    <t>34.005.001.003.010.019.003.</t>
  </si>
  <si>
    <t>273297</t>
  </si>
  <si>
    <t>A 1904 Deep Cleaning Work</t>
  </si>
  <si>
    <t>34.005.001.003.010.019.004.</t>
  </si>
  <si>
    <t>273299</t>
  </si>
  <si>
    <t>A 2001 Deep Cleaning Work</t>
  </si>
  <si>
    <t>34.005.001.003.010.020.001.</t>
  </si>
  <si>
    <t>273300</t>
  </si>
  <si>
    <t>A 2002 Deep Cleaning Work</t>
  </si>
  <si>
    <t>34.005.001.003.010.020.002.</t>
  </si>
  <si>
    <t>273301</t>
  </si>
  <si>
    <t>A 2003 Deep Cleaning Work</t>
  </si>
  <si>
    <t>34.005.001.003.010.020.003.</t>
  </si>
  <si>
    <t>273302</t>
  </si>
  <si>
    <t>A 2004 Deep Cleaning Work</t>
  </si>
  <si>
    <t>34.005.001.003.010.020.004.</t>
  </si>
  <si>
    <t>273304</t>
  </si>
  <si>
    <t>A 2101 Deep Cleaning Work</t>
  </si>
  <si>
    <t>34.005.001.003.010.021.001.</t>
  </si>
  <si>
    <t>273305</t>
  </si>
  <si>
    <t>A 2102 Deep Cleaning Work</t>
  </si>
  <si>
    <t>34.005.001.003.010.021.002.</t>
  </si>
  <si>
    <t>273306</t>
  </si>
  <si>
    <t>A 2103 Deep Cleaning Work</t>
  </si>
  <si>
    <t>34.005.001.003.010.021.003.</t>
  </si>
  <si>
    <t>273307</t>
  </si>
  <si>
    <t>A 2104 Deep Cleaning Work</t>
  </si>
  <si>
    <t>34.005.001.003.010.021.004.</t>
  </si>
  <si>
    <t>273309</t>
  </si>
  <si>
    <t>A 2201 Deep Cleaning Work</t>
  </si>
  <si>
    <t>34.005.001.003.010.022.001.</t>
  </si>
  <si>
    <t>273310</t>
  </si>
  <si>
    <t>A 2202 Deep Cleaning Work</t>
  </si>
  <si>
    <t>34.005.001.003.010.022.002.</t>
  </si>
  <si>
    <t>273311</t>
  </si>
  <si>
    <t>A 2203 Deep Cleaning Work</t>
  </si>
  <si>
    <t>34.005.001.003.010.022.003.</t>
  </si>
  <si>
    <t>273312</t>
  </si>
  <si>
    <t>A 2204 Deep Cleaning Work</t>
  </si>
  <si>
    <t>34.005.001.003.010.022.004.</t>
  </si>
  <si>
    <t>273314</t>
  </si>
  <si>
    <t>A 2301 Deep Cleaning Work</t>
  </si>
  <si>
    <t>34.005.001.003.010.023.001.</t>
  </si>
  <si>
    <t>273315</t>
  </si>
  <si>
    <t>A 2302 Deep Cleaning Work</t>
  </si>
  <si>
    <t>34.005.001.003.010.023.002.</t>
  </si>
  <si>
    <t>273316</t>
  </si>
  <si>
    <t>A 2303 Deep Cleaning Work</t>
  </si>
  <si>
    <t>34.005.001.003.010.023.003.</t>
  </si>
  <si>
    <t>273317</t>
  </si>
  <si>
    <t>A 2304 Deep Cleaning Work</t>
  </si>
  <si>
    <t>34.005.001.003.010.023.004.</t>
  </si>
  <si>
    <t>273319</t>
  </si>
  <si>
    <t>A 2401 Deep Cleaning Work</t>
  </si>
  <si>
    <t>34.005.001.003.010.024.001.</t>
  </si>
  <si>
    <t>273320</t>
  </si>
  <si>
    <t>A 2402 Deep Cleaning Work</t>
  </si>
  <si>
    <t>34.005.001.003.010.024.002.</t>
  </si>
  <si>
    <t>273321</t>
  </si>
  <si>
    <t>A 2403 Deep Cleaning Work</t>
  </si>
  <si>
    <t>34.005.001.003.010.024.003.</t>
  </si>
  <si>
    <t>273322</t>
  </si>
  <si>
    <t>A 2404 Deep Cleaning Work</t>
  </si>
  <si>
    <t>34.005.001.003.010.024.004.</t>
  </si>
  <si>
    <t>273324</t>
  </si>
  <si>
    <t>A 2501 Deep Cleaning Work</t>
  </si>
  <si>
    <t>34.005.001.003.010.025.001.</t>
  </si>
  <si>
    <t>273325</t>
  </si>
  <si>
    <t>A 2502 Deep Cleaning Work</t>
  </si>
  <si>
    <t>34.005.001.003.010.025.002.</t>
  </si>
  <si>
    <t>273326</t>
  </si>
  <si>
    <t>A 2503 Deep Cleaning Work</t>
  </si>
  <si>
    <t>34.005.001.003.010.025.003.</t>
  </si>
  <si>
    <t>273327</t>
  </si>
  <si>
    <t>A 2504 Deep Cleaning Work</t>
  </si>
  <si>
    <t>34.005.001.003.010.025.004.</t>
  </si>
  <si>
    <t>273329</t>
  </si>
  <si>
    <t>A 2601 Deep Cleaning Work</t>
  </si>
  <si>
    <t>34.005.001.003.010.026.001.</t>
  </si>
  <si>
    <t>273330</t>
  </si>
  <si>
    <t>A 2602 Deep Cleaning Work</t>
  </si>
  <si>
    <t>34.005.001.003.010.026.002.</t>
  </si>
  <si>
    <t>273331</t>
  </si>
  <si>
    <t>A 2603 Deep Cleaning Work</t>
  </si>
  <si>
    <t>34.005.001.003.010.026.003.</t>
  </si>
  <si>
    <t>273332</t>
  </si>
  <si>
    <t>A 2604 Deep Cleaning Work</t>
  </si>
  <si>
    <t>34.005.001.003.010.026.004.</t>
  </si>
  <si>
    <t>305019</t>
  </si>
  <si>
    <t>A 2701 Deep Cleaning Work</t>
  </si>
  <si>
    <t>34.005.001.003.010.027.001.</t>
  </si>
  <si>
    <t>305022</t>
  </si>
  <si>
    <t>A 2702 Deep Cleaning Work</t>
  </si>
  <si>
    <t>34.005.001.003.010.027.002.</t>
  </si>
  <si>
    <t>305025</t>
  </si>
  <si>
    <t>A 2703 Deep Cleaning Work</t>
  </si>
  <si>
    <t>34.005.001.003.010.027.003.</t>
  </si>
  <si>
    <t>305028</t>
  </si>
  <si>
    <t>A 2704 Deep Cleaning Work</t>
  </si>
  <si>
    <t>34.005.001.003.010.027.004.</t>
  </si>
  <si>
    <t>305031</t>
  </si>
  <si>
    <t>A 2801 Deep Cleaning Work</t>
  </si>
  <si>
    <t>34.005.001.003.010.028.001.</t>
  </si>
  <si>
    <t>305033</t>
  </si>
  <si>
    <t>A 2802 Deep Cleaning Work</t>
  </si>
  <si>
    <t>34.005.001.003.010.028.002.</t>
  </si>
  <si>
    <t>305035</t>
  </si>
  <si>
    <t>A 2803 Deep Cleaning Work</t>
  </si>
  <si>
    <t>34.005.001.003.010.028.003.</t>
  </si>
  <si>
    <t>305037</t>
  </si>
  <si>
    <t>A 2804 Deep Cleaning Work</t>
  </si>
  <si>
    <t>34.005.001.003.010.028.004.</t>
  </si>
  <si>
    <t>305020</t>
  </si>
  <si>
    <t>A 2901 Deep Cleaning Work</t>
  </si>
  <si>
    <t>34.005.001.003.010.029.001.</t>
  </si>
  <si>
    <t>305023</t>
  </si>
  <si>
    <t>A 2902 Deep Cleaning Work</t>
  </si>
  <si>
    <t>34.005.001.003.010.029.002.</t>
  </si>
  <si>
    <t>305026</t>
  </si>
  <si>
    <t>A 2903 Deep Cleaning Work</t>
  </si>
  <si>
    <t>34.005.001.003.010.029.003.</t>
  </si>
  <si>
    <t>305029</t>
  </si>
  <si>
    <t>A 2904 Deep Cleaning Work</t>
  </si>
  <si>
    <t>34.005.001.003.010.029.004.</t>
  </si>
  <si>
    <t>305032</t>
  </si>
  <si>
    <t>A 3001 Deep Cleaning Work</t>
  </si>
  <si>
    <t>34.005.001.003.010.030.001.</t>
  </si>
  <si>
    <t>305034</t>
  </si>
  <si>
    <t>A 3002 Deep Cleaning Work</t>
  </si>
  <si>
    <t>34.005.001.003.010.030.002.</t>
  </si>
  <si>
    <t>305036</t>
  </si>
  <si>
    <t>A 3003 Deep Cleaning Work</t>
  </si>
  <si>
    <t>34.005.001.003.010.030.003.</t>
  </si>
  <si>
    <t>305038</t>
  </si>
  <si>
    <t>A 3004 Deep Cleaning Work</t>
  </si>
  <si>
    <t>34.005.001.003.010.030.004.</t>
  </si>
  <si>
    <t>305021</t>
  </si>
  <si>
    <t>A 3101 Deep Cleaning Work  -  1937.41  Sq.Ft</t>
  </si>
  <si>
    <t>34.005.001.003.010.031.001.</t>
  </si>
  <si>
    <t>305024</t>
  </si>
  <si>
    <t>A 3102 Deep Cleaning Work  -  1911.98  Sq.Ft</t>
  </si>
  <si>
    <t>34.005.001.003.010.031.002.</t>
  </si>
  <si>
    <t>305027</t>
  </si>
  <si>
    <t>A 3103 Deep Cleaning Work  -  1557.9  Sq.Ft</t>
  </si>
  <si>
    <t>34.005.001.003.010.031.003.</t>
  </si>
  <si>
    <t>305030</t>
  </si>
  <si>
    <t>A 3104 Deep Cleaning Work  -  1896.48  Sq.Ft</t>
  </si>
  <si>
    <t>34.005.001.003.010.031.004.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</si>
</sst>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0000"/>
  </sheetPr>
  <dimension ref="A1:P253"/>
  <sheetViews>
    <sheetView tabSelected="1" topLeftCell="A53" workbookViewId="0">
      <selection activeCell="I254" sqref="I254"/>
    </sheetView>
  </sheetViews>
  <sheetFormatPr defaultColWidth="9.140625" defaultRowHeight="12" customHeight="1"/>
  <cols>
    <col min="1" max="1" width="9.140625" customWidth="1"/>
    <col min="2" max="2" width="41" customWidth="1"/>
    <col min="3" max="3" width="11.7109375" customWidth="1"/>
    <col min="4" max="5" width="13.28515625" customWidth="1"/>
    <col min="6" max="6" width="12.7109375" customWidth="1"/>
    <col min="7" max="7" width="28.7109375" customWidth="1"/>
    <col min="8" max="8" width="9.140625" customWidth="1"/>
    <col min="9" max="9" width="13.85546875" customWidth="1"/>
    <col min="10" max="10" width="15.140625" customWidth="1"/>
    <col min="11" max="11" width="27.14062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hidden="1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22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 t="s">
        <v>32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 hidden="1">
      <c r="A7" t="s">
        <v>33</v>
      </c>
      <c r="B7" t="s">
        <v>34</v>
      </c>
      <c r="C7" t="s">
        <v>21</v>
      </c>
      <c r="D7" t="s">
        <v>35</v>
      </c>
      <c r="E7" t="s">
        <v>35</v>
      </c>
      <c r="F7" s="2" t="s">
        <v>23</v>
      </c>
      <c r="G7" t="s">
        <v>24</v>
      </c>
      <c r="H7" t="s">
        <v>21</v>
      </c>
      <c r="I7" t="s">
        <v>35</v>
      </c>
      <c r="J7" t="s">
        <v>25</v>
      </c>
      <c r="K7" t="s">
        <v>36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33</v>
      </c>
      <c r="B8" t="s">
        <v>34</v>
      </c>
      <c r="C8" t="s">
        <v>21</v>
      </c>
      <c r="D8" t="s">
        <v>35</v>
      </c>
      <c r="E8" t="s">
        <v>35</v>
      </c>
      <c r="F8" s="2" t="s">
        <v>30</v>
      </c>
      <c r="G8" t="s">
        <v>31</v>
      </c>
      <c r="H8" t="s">
        <v>21</v>
      </c>
      <c r="I8" t="s">
        <v>37</v>
      </c>
      <c r="J8" t="s">
        <v>25</v>
      </c>
      <c r="K8" t="s">
        <v>36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 hidden="1">
      <c r="A9" t="s">
        <v>38</v>
      </c>
      <c r="B9" t="s">
        <v>39</v>
      </c>
      <c r="C9" t="s">
        <v>21</v>
      </c>
      <c r="D9" t="s">
        <v>40</v>
      </c>
      <c r="E9" t="s">
        <v>40</v>
      </c>
      <c r="F9" s="2" t="s">
        <v>23</v>
      </c>
      <c r="G9" t="s">
        <v>24</v>
      </c>
      <c r="H9" t="s">
        <v>21</v>
      </c>
      <c r="I9" t="s">
        <v>40</v>
      </c>
      <c r="J9" t="s">
        <v>25</v>
      </c>
      <c r="K9" t="s">
        <v>41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38</v>
      </c>
      <c r="B10" t="s">
        <v>39</v>
      </c>
      <c r="C10" t="s">
        <v>21</v>
      </c>
      <c r="D10" t="s">
        <v>40</v>
      </c>
      <c r="E10" t="s">
        <v>40</v>
      </c>
      <c r="F10" s="2" t="s">
        <v>30</v>
      </c>
      <c r="G10" t="s">
        <v>31</v>
      </c>
      <c r="H10" t="s">
        <v>21</v>
      </c>
      <c r="I10" t="s">
        <v>40</v>
      </c>
      <c r="J10" t="s">
        <v>42</v>
      </c>
      <c r="K10" t="s">
        <v>41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 hidden="1">
      <c r="A11" t="s">
        <v>43</v>
      </c>
      <c r="B11" t="s">
        <v>44</v>
      </c>
      <c r="C11" t="s">
        <v>21</v>
      </c>
      <c r="D11" t="s">
        <v>45</v>
      </c>
      <c r="E11" t="s">
        <v>45</v>
      </c>
      <c r="F11" s="2" t="s">
        <v>23</v>
      </c>
      <c r="G11" t="s">
        <v>24</v>
      </c>
      <c r="H11" t="s">
        <v>21</v>
      </c>
      <c r="I11" t="s">
        <v>45</v>
      </c>
      <c r="J11" t="s">
        <v>25</v>
      </c>
      <c r="K11" t="s">
        <v>46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43</v>
      </c>
      <c r="B12" t="s">
        <v>44</v>
      </c>
      <c r="C12" t="s">
        <v>21</v>
      </c>
      <c r="D12" t="s">
        <v>45</v>
      </c>
      <c r="E12" t="s">
        <v>45</v>
      </c>
      <c r="F12" s="2" t="s">
        <v>30</v>
      </c>
      <c r="G12" t="s">
        <v>31</v>
      </c>
      <c r="H12" t="s">
        <v>21</v>
      </c>
      <c r="I12" t="s">
        <v>47</v>
      </c>
      <c r="J12" t="s">
        <v>25</v>
      </c>
      <c r="K12" t="s">
        <v>46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 hidden="1">
      <c r="A13" t="s">
        <v>48</v>
      </c>
      <c r="B13" t="s">
        <v>49</v>
      </c>
      <c r="C13" t="s">
        <v>21</v>
      </c>
      <c r="D13" t="s">
        <v>50</v>
      </c>
      <c r="E13" t="s">
        <v>50</v>
      </c>
      <c r="F13" s="2" t="s">
        <v>23</v>
      </c>
      <c r="G13" t="s">
        <v>24</v>
      </c>
      <c r="H13" t="s">
        <v>21</v>
      </c>
      <c r="I13" t="s">
        <v>50</v>
      </c>
      <c r="J13" t="s">
        <v>25</v>
      </c>
      <c r="K13" t="s">
        <v>51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48</v>
      </c>
      <c r="B14" t="s">
        <v>49</v>
      </c>
      <c r="C14" t="s">
        <v>21</v>
      </c>
      <c r="D14" t="s">
        <v>50</v>
      </c>
      <c r="E14" t="s">
        <v>50</v>
      </c>
      <c r="F14" s="2" t="s">
        <v>30</v>
      </c>
      <c r="G14" t="s">
        <v>31</v>
      </c>
      <c r="H14" t="s">
        <v>21</v>
      </c>
      <c r="I14" t="s">
        <v>50</v>
      </c>
      <c r="J14" t="s">
        <v>42</v>
      </c>
      <c r="K14" t="s">
        <v>51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 hidden="1">
      <c r="A15" t="s">
        <v>52</v>
      </c>
      <c r="B15" t="s">
        <v>53</v>
      </c>
      <c r="C15" t="s">
        <v>21</v>
      </c>
      <c r="D15" t="s">
        <v>54</v>
      </c>
      <c r="E15" t="s">
        <v>54</v>
      </c>
      <c r="F15" s="2" t="s">
        <v>23</v>
      </c>
      <c r="G15" t="s">
        <v>24</v>
      </c>
      <c r="H15" t="s">
        <v>21</v>
      </c>
      <c r="I15" t="s">
        <v>54</v>
      </c>
      <c r="J15" t="s">
        <v>25</v>
      </c>
      <c r="K15" t="s">
        <v>55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52</v>
      </c>
      <c r="B16" t="s">
        <v>53</v>
      </c>
      <c r="C16" t="s">
        <v>21</v>
      </c>
      <c r="D16" t="s">
        <v>54</v>
      </c>
      <c r="E16" t="s">
        <v>54</v>
      </c>
      <c r="F16" s="2" t="s">
        <v>30</v>
      </c>
      <c r="G16" t="s">
        <v>31</v>
      </c>
      <c r="H16" t="s">
        <v>21</v>
      </c>
      <c r="I16" t="s">
        <v>56</v>
      </c>
      <c r="J16" t="s">
        <v>25</v>
      </c>
      <c r="K16" t="s">
        <v>55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 hidden="1">
      <c r="A17" t="s">
        <v>57</v>
      </c>
      <c r="B17" t="s">
        <v>58</v>
      </c>
      <c r="C17" t="s">
        <v>21</v>
      </c>
      <c r="D17" t="s">
        <v>40</v>
      </c>
      <c r="E17" t="s">
        <v>40</v>
      </c>
      <c r="F17" s="2" t="s">
        <v>23</v>
      </c>
      <c r="G17" t="s">
        <v>24</v>
      </c>
      <c r="H17" t="s">
        <v>21</v>
      </c>
      <c r="I17" t="s">
        <v>40</v>
      </c>
      <c r="J17" t="s">
        <v>25</v>
      </c>
      <c r="K17" t="s">
        <v>59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57</v>
      </c>
      <c r="B18" t="s">
        <v>58</v>
      </c>
      <c r="C18" t="s">
        <v>21</v>
      </c>
      <c r="D18" t="s">
        <v>40</v>
      </c>
      <c r="E18" t="s">
        <v>40</v>
      </c>
      <c r="F18" s="2" t="s">
        <v>30</v>
      </c>
      <c r="G18" t="s">
        <v>31</v>
      </c>
      <c r="H18" t="s">
        <v>21</v>
      </c>
      <c r="I18" t="s">
        <v>40</v>
      </c>
      <c r="J18" t="s">
        <v>42</v>
      </c>
      <c r="K18" t="s">
        <v>59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 hidden="1">
      <c r="A19" t="s">
        <v>60</v>
      </c>
      <c r="B19" t="s">
        <v>61</v>
      </c>
      <c r="C19" t="s">
        <v>21</v>
      </c>
      <c r="D19" t="s">
        <v>62</v>
      </c>
      <c r="E19" t="s">
        <v>62</v>
      </c>
      <c r="F19" s="2" t="s">
        <v>23</v>
      </c>
      <c r="G19" t="s">
        <v>24</v>
      </c>
      <c r="H19" t="s">
        <v>21</v>
      </c>
      <c r="I19" t="s">
        <v>62</v>
      </c>
      <c r="J19" t="s">
        <v>25</v>
      </c>
      <c r="K19" t="s">
        <v>63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60</v>
      </c>
      <c r="B20" t="s">
        <v>61</v>
      </c>
      <c r="C20" t="s">
        <v>21</v>
      </c>
      <c r="D20" t="s">
        <v>62</v>
      </c>
      <c r="E20" t="s">
        <v>62</v>
      </c>
      <c r="F20" s="2" t="s">
        <v>30</v>
      </c>
      <c r="G20" t="s">
        <v>31</v>
      </c>
      <c r="H20" t="s">
        <v>21</v>
      </c>
      <c r="I20" t="s">
        <v>64</v>
      </c>
      <c r="J20" t="s">
        <v>25</v>
      </c>
      <c r="K20" t="s">
        <v>63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 hidden="1">
      <c r="A21" t="s">
        <v>65</v>
      </c>
      <c r="B21" t="s">
        <v>66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 t="s">
        <v>22</v>
      </c>
      <c r="J21" t="s">
        <v>25</v>
      </c>
      <c r="K21" t="s">
        <v>67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65</v>
      </c>
      <c r="B22" t="s">
        <v>66</v>
      </c>
      <c r="C22" t="s">
        <v>21</v>
      </c>
      <c r="D22" t="s">
        <v>22</v>
      </c>
      <c r="E22" t="s">
        <v>22</v>
      </c>
      <c r="F22" s="2" t="s">
        <v>30</v>
      </c>
      <c r="G22" t="s">
        <v>31</v>
      </c>
      <c r="H22" t="s">
        <v>21</v>
      </c>
      <c r="I22" t="s">
        <v>32</v>
      </c>
      <c r="J22" t="s">
        <v>25</v>
      </c>
      <c r="K22" t="s">
        <v>67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 hidden="1">
      <c r="A23" t="s">
        <v>68</v>
      </c>
      <c r="B23" t="s">
        <v>69</v>
      </c>
      <c r="C23" t="s">
        <v>21</v>
      </c>
      <c r="D23" t="s">
        <v>35</v>
      </c>
      <c r="E23" t="s">
        <v>35</v>
      </c>
      <c r="F23" s="2" t="s">
        <v>23</v>
      </c>
      <c r="G23" t="s">
        <v>24</v>
      </c>
      <c r="H23" t="s">
        <v>21</v>
      </c>
      <c r="I23" t="s">
        <v>35</v>
      </c>
      <c r="J23" t="s">
        <v>25</v>
      </c>
      <c r="K23" t="s">
        <v>70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68</v>
      </c>
      <c r="B24" t="s">
        <v>69</v>
      </c>
      <c r="C24" t="s">
        <v>21</v>
      </c>
      <c r="D24" t="s">
        <v>35</v>
      </c>
      <c r="E24" t="s">
        <v>35</v>
      </c>
      <c r="F24" s="2" t="s">
        <v>30</v>
      </c>
      <c r="G24" t="s">
        <v>31</v>
      </c>
      <c r="H24" t="s">
        <v>21</v>
      </c>
      <c r="I24">
        <f>1911.98*2</f>
        <v>3823.96</v>
      </c>
      <c r="J24" t="s">
        <v>42</v>
      </c>
      <c r="K24" t="s">
        <v>70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 hidden="1">
      <c r="A25" t="s">
        <v>71</v>
      </c>
      <c r="B25" t="s">
        <v>72</v>
      </c>
      <c r="C25" t="s">
        <v>21</v>
      </c>
      <c r="D25" t="s">
        <v>40</v>
      </c>
      <c r="E25" t="s">
        <v>40</v>
      </c>
      <c r="F25" s="2" t="s">
        <v>23</v>
      </c>
      <c r="G25" t="s">
        <v>24</v>
      </c>
      <c r="H25" t="s">
        <v>21</v>
      </c>
      <c r="I25" t="s">
        <v>40</v>
      </c>
      <c r="J25" t="s">
        <v>25</v>
      </c>
      <c r="K25" t="s">
        <v>73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71</v>
      </c>
      <c r="B26" t="s">
        <v>72</v>
      </c>
      <c r="C26" t="s">
        <v>21</v>
      </c>
      <c r="D26" t="s">
        <v>40</v>
      </c>
      <c r="E26" t="s">
        <v>40</v>
      </c>
      <c r="F26" s="2" t="s">
        <v>30</v>
      </c>
      <c r="G26" t="s">
        <v>31</v>
      </c>
      <c r="H26" t="s">
        <v>21</v>
      </c>
      <c r="I26" t="s">
        <v>40</v>
      </c>
      <c r="J26" t="s">
        <v>42</v>
      </c>
      <c r="K26" t="s">
        <v>73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 hidden="1">
      <c r="A27" t="s">
        <v>74</v>
      </c>
      <c r="B27" t="s">
        <v>75</v>
      </c>
      <c r="C27" t="s">
        <v>21</v>
      </c>
      <c r="D27" t="s">
        <v>45</v>
      </c>
      <c r="E27" t="s">
        <v>45</v>
      </c>
      <c r="F27" s="2" t="s">
        <v>23</v>
      </c>
      <c r="G27" t="s">
        <v>24</v>
      </c>
      <c r="H27" t="s">
        <v>21</v>
      </c>
      <c r="I27" t="s">
        <v>45</v>
      </c>
      <c r="J27" t="s">
        <v>25</v>
      </c>
      <c r="K27" t="s">
        <v>76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74</v>
      </c>
      <c r="B28" t="s">
        <v>75</v>
      </c>
      <c r="C28" t="s">
        <v>21</v>
      </c>
      <c r="D28" t="s">
        <v>45</v>
      </c>
      <c r="E28" t="s">
        <v>45</v>
      </c>
      <c r="F28" s="2" t="s">
        <v>30</v>
      </c>
      <c r="G28" t="s">
        <v>31</v>
      </c>
      <c r="H28" t="s">
        <v>21</v>
      </c>
      <c r="I28">
        <f>1896.48*2</f>
        <v>3792.96</v>
      </c>
      <c r="J28" t="s">
        <v>42</v>
      </c>
      <c r="K28" t="s">
        <v>76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 hidden="1">
      <c r="A29" t="s">
        <v>74</v>
      </c>
      <c r="B29" t="s">
        <v>75</v>
      </c>
      <c r="C29" t="s">
        <v>21</v>
      </c>
      <c r="D29" t="s">
        <v>45</v>
      </c>
      <c r="E29" t="s">
        <v>45</v>
      </c>
      <c r="F29" s="2" t="s">
        <v>77</v>
      </c>
      <c r="G29" t="s">
        <v>78</v>
      </c>
      <c r="H29" t="s">
        <v>79</v>
      </c>
      <c r="I29" t="s">
        <v>80</v>
      </c>
      <c r="J29" t="s">
        <v>81</v>
      </c>
      <c r="K29" t="s">
        <v>76</v>
      </c>
      <c r="L29" t="s">
        <v>81</v>
      </c>
      <c r="M29" t="s">
        <v>82</v>
      </c>
      <c r="N29" s="2" t="s">
        <v>28</v>
      </c>
      <c r="O29" t="s">
        <v>25</v>
      </c>
      <c r="P29" t="s">
        <v>29</v>
      </c>
    </row>
    <row r="30" spans="1:16" hidden="1">
      <c r="A30" t="s">
        <v>83</v>
      </c>
      <c r="B30" t="s">
        <v>84</v>
      </c>
      <c r="C30" t="s">
        <v>21</v>
      </c>
      <c r="D30" t="s">
        <v>50</v>
      </c>
      <c r="E30" t="s">
        <v>50</v>
      </c>
      <c r="F30" s="2" t="s">
        <v>23</v>
      </c>
      <c r="G30" t="s">
        <v>24</v>
      </c>
      <c r="H30" t="s">
        <v>21</v>
      </c>
      <c r="I30" t="s">
        <v>50</v>
      </c>
      <c r="J30" t="s">
        <v>25</v>
      </c>
      <c r="K30" t="s">
        <v>85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83</v>
      </c>
      <c r="B31" t="s">
        <v>84</v>
      </c>
      <c r="C31" t="s">
        <v>21</v>
      </c>
      <c r="D31" t="s">
        <v>50</v>
      </c>
      <c r="E31" t="s">
        <v>50</v>
      </c>
      <c r="F31" s="2" t="s">
        <v>30</v>
      </c>
      <c r="G31" t="s">
        <v>31</v>
      </c>
      <c r="H31" t="s">
        <v>21</v>
      </c>
      <c r="I31" t="s">
        <v>50</v>
      </c>
      <c r="J31" t="s">
        <v>42</v>
      </c>
      <c r="K31" t="s">
        <v>85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 hidden="1">
      <c r="A32" t="s">
        <v>86</v>
      </c>
      <c r="B32" t="s">
        <v>87</v>
      </c>
      <c r="C32" t="s">
        <v>21</v>
      </c>
      <c r="D32" t="s">
        <v>54</v>
      </c>
      <c r="E32" t="s">
        <v>54</v>
      </c>
      <c r="F32" s="2" t="s">
        <v>23</v>
      </c>
      <c r="G32" t="s">
        <v>24</v>
      </c>
      <c r="H32" t="s">
        <v>21</v>
      </c>
      <c r="I32" t="s">
        <v>54</v>
      </c>
      <c r="J32" t="s">
        <v>25</v>
      </c>
      <c r="K32" t="s">
        <v>88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86</v>
      </c>
      <c r="B33" t="s">
        <v>87</v>
      </c>
      <c r="C33" t="s">
        <v>21</v>
      </c>
      <c r="D33" t="s">
        <v>54</v>
      </c>
      <c r="E33" t="s">
        <v>54</v>
      </c>
      <c r="F33" s="2" t="s">
        <v>30</v>
      </c>
      <c r="G33" t="s">
        <v>31</v>
      </c>
      <c r="H33" t="s">
        <v>21</v>
      </c>
      <c r="I33">
        <f>1933.51*2</f>
        <v>3867.02</v>
      </c>
      <c r="J33" t="s">
        <v>42</v>
      </c>
      <c r="K33" t="s">
        <v>88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 hidden="1">
      <c r="A34" t="s">
        <v>89</v>
      </c>
      <c r="B34" t="s">
        <v>90</v>
      </c>
      <c r="C34" t="s">
        <v>21</v>
      </c>
      <c r="D34" t="s">
        <v>40</v>
      </c>
      <c r="E34" t="s">
        <v>40</v>
      </c>
      <c r="F34" s="2" t="s">
        <v>23</v>
      </c>
      <c r="G34" t="s">
        <v>24</v>
      </c>
      <c r="H34" t="s">
        <v>21</v>
      </c>
      <c r="I34" t="s">
        <v>40</v>
      </c>
      <c r="J34" t="s">
        <v>25</v>
      </c>
      <c r="K34" t="s">
        <v>91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89</v>
      </c>
      <c r="B35" t="s">
        <v>90</v>
      </c>
      <c r="C35" t="s">
        <v>21</v>
      </c>
      <c r="D35" t="s">
        <v>40</v>
      </c>
      <c r="E35" t="s">
        <v>40</v>
      </c>
      <c r="F35" s="2" t="s">
        <v>30</v>
      </c>
      <c r="G35" t="s">
        <v>31</v>
      </c>
      <c r="H35" t="s">
        <v>21</v>
      </c>
      <c r="I35" t="s">
        <v>40</v>
      </c>
      <c r="J35" t="s">
        <v>42</v>
      </c>
      <c r="K35" t="s">
        <v>91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 hidden="1">
      <c r="A36" t="s">
        <v>92</v>
      </c>
      <c r="B36" t="s">
        <v>93</v>
      </c>
      <c r="C36" t="s">
        <v>21</v>
      </c>
      <c r="D36" t="s">
        <v>62</v>
      </c>
      <c r="E36" t="s">
        <v>62</v>
      </c>
      <c r="F36" s="2" t="s">
        <v>23</v>
      </c>
      <c r="G36" t="s">
        <v>24</v>
      </c>
      <c r="H36" t="s">
        <v>21</v>
      </c>
      <c r="I36" t="s">
        <v>62</v>
      </c>
      <c r="J36" t="s">
        <v>25</v>
      </c>
      <c r="K36" t="s">
        <v>94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92</v>
      </c>
      <c r="B37" t="s">
        <v>93</v>
      </c>
      <c r="C37" t="s">
        <v>21</v>
      </c>
      <c r="D37" t="s">
        <v>62</v>
      </c>
      <c r="E37" t="s">
        <v>62</v>
      </c>
      <c r="F37" s="2" t="s">
        <v>30</v>
      </c>
      <c r="G37" t="s">
        <v>31</v>
      </c>
      <c r="H37" t="s">
        <v>21</v>
      </c>
      <c r="I37">
        <f>1918.01*2</f>
        <v>3836.02</v>
      </c>
      <c r="J37" t="s">
        <v>42</v>
      </c>
      <c r="K37" t="s">
        <v>94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 hidden="1">
      <c r="A38" t="s">
        <v>95</v>
      </c>
      <c r="B38" t="s">
        <v>96</v>
      </c>
      <c r="C38" t="s">
        <v>21</v>
      </c>
      <c r="D38" t="s">
        <v>22</v>
      </c>
      <c r="E38" t="s">
        <v>22</v>
      </c>
      <c r="F38" s="2" t="s">
        <v>23</v>
      </c>
      <c r="G38" t="s">
        <v>24</v>
      </c>
      <c r="H38" t="s">
        <v>21</v>
      </c>
      <c r="I38" t="s">
        <v>22</v>
      </c>
      <c r="J38" t="s">
        <v>25</v>
      </c>
      <c r="K38" t="s">
        <v>97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95</v>
      </c>
      <c r="B39" t="s">
        <v>96</v>
      </c>
      <c r="C39" t="s">
        <v>21</v>
      </c>
      <c r="D39" t="s">
        <v>22</v>
      </c>
      <c r="E39" t="s">
        <v>22</v>
      </c>
      <c r="F39" s="2" t="s">
        <v>30</v>
      </c>
      <c r="G39" t="s">
        <v>31</v>
      </c>
      <c r="H39" t="s">
        <v>21</v>
      </c>
      <c r="I39">
        <f>1937.41*2</f>
        <v>3874.82</v>
      </c>
      <c r="J39" t="s">
        <v>42</v>
      </c>
      <c r="K39" t="s">
        <v>97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 hidden="1">
      <c r="A40" t="s">
        <v>98</v>
      </c>
      <c r="B40" t="s">
        <v>99</v>
      </c>
      <c r="C40" t="s">
        <v>21</v>
      </c>
      <c r="D40" t="s">
        <v>35</v>
      </c>
      <c r="E40" t="s">
        <v>35</v>
      </c>
      <c r="F40" s="2" t="s">
        <v>23</v>
      </c>
      <c r="G40" t="s">
        <v>24</v>
      </c>
      <c r="H40" t="s">
        <v>21</v>
      </c>
      <c r="I40" t="s">
        <v>35</v>
      </c>
      <c r="J40" t="s">
        <v>25</v>
      </c>
      <c r="K40" t="s">
        <v>100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98</v>
      </c>
      <c r="B41" t="s">
        <v>99</v>
      </c>
      <c r="C41" t="s">
        <v>21</v>
      </c>
      <c r="D41" t="s">
        <v>35</v>
      </c>
      <c r="E41" t="s">
        <v>35</v>
      </c>
      <c r="F41" s="2" t="s">
        <v>30</v>
      </c>
      <c r="G41" t="s">
        <v>31</v>
      </c>
      <c r="H41" t="s">
        <v>21</v>
      </c>
      <c r="I41">
        <f>1911.98*2</f>
        <v>3823.96</v>
      </c>
      <c r="J41" t="s">
        <v>42</v>
      </c>
      <c r="K41" t="s">
        <v>100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 hidden="1">
      <c r="A42" t="s">
        <v>101</v>
      </c>
      <c r="B42" t="s">
        <v>102</v>
      </c>
      <c r="C42" t="s">
        <v>21</v>
      </c>
      <c r="D42" t="s">
        <v>40</v>
      </c>
      <c r="E42" t="s">
        <v>40</v>
      </c>
      <c r="F42" s="2" t="s">
        <v>23</v>
      </c>
      <c r="G42" t="s">
        <v>24</v>
      </c>
      <c r="H42" t="s">
        <v>21</v>
      </c>
      <c r="I42" t="s">
        <v>40</v>
      </c>
      <c r="J42" t="s">
        <v>25</v>
      </c>
      <c r="K42" t="s">
        <v>103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101</v>
      </c>
      <c r="B43" t="s">
        <v>102</v>
      </c>
      <c r="C43" t="s">
        <v>21</v>
      </c>
      <c r="D43" t="s">
        <v>40</v>
      </c>
      <c r="E43" t="s">
        <v>40</v>
      </c>
      <c r="F43" s="2" t="s">
        <v>30</v>
      </c>
      <c r="G43" t="s">
        <v>31</v>
      </c>
      <c r="H43" t="s">
        <v>21</v>
      </c>
      <c r="I43" t="s">
        <v>40</v>
      </c>
      <c r="J43" t="s">
        <v>42</v>
      </c>
      <c r="K43" t="s">
        <v>103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 hidden="1">
      <c r="A44" t="s">
        <v>104</v>
      </c>
      <c r="B44" t="s">
        <v>105</v>
      </c>
      <c r="C44" t="s">
        <v>21</v>
      </c>
      <c r="D44" t="s">
        <v>45</v>
      </c>
      <c r="E44" t="s">
        <v>45</v>
      </c>
      <c r="F44" s="2" t="s">
        <v>23</v>
      </c>
      <c r="G44" t="s">
        <v>24</v>
      </c>
      <c r="H44" t="s">
        <v>21</v>
      </c>
      <c r="I44" t="s">
        <v>45</v>
      </c>
      <c r="J44" t="s">
        <v>25</v>
      </c>
      <c r="K44" t="s">
        <v>106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104</v>
      </c>
      <c r="B45" t="s">
        <v>105</v>
      </c>
      <c r="C45" t="s">
        <v>21</v>
      </c>
      <c r="D45" t="s">
        <v>45</v>
      </c>
      <c r="E45" t="s">
        <v>45</v>
      </c>
      <c r="F45" s="2" t="s">
        <v>30</v>
      </c>
      <c r="G45" t="s">
        <v>31</v>
      </c>
      <c r="H45" t="s">
        <v>21</v>
      </c>
      <c r="I45">
        <f>1896.48*2</f>
        <v>3792.96</v>
      </c>
      <c r="J45" t="s">
        <v>25</v>
      </c>
      <c r="K45" t="s">
        <v>106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 hidden="1">
      <c r="A46" t="s">
        <v>107</v>
      </c>
      <c r="B46" t="s">
        <v>108</v>
      </c>
      <c r="C46" t="s">
        <v>21</v>
      </c>
      <c r="D46" t="s">
        <v>50</v>
      </c>
      <c r="E46" t="s">
        <v>50</v>
      </c>
      <c r="F46" s="2" t="s">
        <v>23</v>
      </c>
      <c r="G46" t="s">
        <v>24</v>
      </c>
      <c r="H46" t="s">
        <v>21</v>
      </c>
      <c r="I46" t="s">
        <v>50</v>
      </c>
      <c r="J46" t="s">
        <v>25</v>
      </c>
      <c r="K46" t="s">
        <v>109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107</v>
      </c>
      <c r="B47" t="s">
        <v>108</v>
      </c>
      <c r="C47" t="s">
        <v>21</v>
      </c>
      <c r="D47" t="s">
        <v>50</v>
      </c>
      <c r="E47" t="s">
        <v>50</v>
      </c>
      <c r="F47" s="2" t="s">
        <v>30</v>
      </c>
      <c r="G47" t="s">
        <v>31</v>
      </c>
      <c r="H47" t="s">
        <v>21</v>
      </c>
      <c r="I47">
        <f>1958.94*2</f>
        <v>3917.88</v>
      </c>
      <c r="J47" t="s">
        <v>42</v>
      </c>
      <c r="K47" t="s">
        <v>109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 hidden="1">
      <c r="A48" t="s">
        <v>110</v>
      </c>
      <c r="B48" t="s">
        <v>111</v>
      </c>
      <c r="C48" t="s">
        <v>21</v>
      </c>
      <c r="D48" t="s">
        <v>54</v>
      </c>
      <c r="E48" t="s">
        <v>54</v>
      </c>
      <c r="F48" s="2" t="s">
        <v>23</v>
      </c>
      <c r="G48" t="s">
        <v>24</v>
      </c>
      <c r="H48" t="s">
        <v>21</v>
      </c>
      <c r="I48" t="s">
        <v>54</v>
      </c>
      <c r="J48" t="s">
        <v>25</v>
      </c>
      <c r="K48" t="s">
        <v>112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110</v>
      </c>
      <c r="B49" t="s">
        <v>111</v>
      </c>
      <c r="C49" t="s">
        <v>21</v>
      </c>
      <c r="D49" t="s">
        <v>54</v>
      </c>
      <c r="E49" t="s">
        <v>54</v>
      </c>
      <c r="F49" s="2" t="s">
        <v>30</v>
      </c>
      <c r="G49" t="s">
        <v>31</v>
      </c>
      <c r="H49" t="s">
        <v>21</v>
      </c>
      <c r="I49">
        <f>1933.51*2</f>
        <v>3867.02</v>
      </c>
      <c r="J49" t="s">
        <v>42</v>
      </c>
      <c r="K49" t="s">
        <v>112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 hidden="1">
      <c r="A50" t="s">
        <v>113</v>
      </c>
      <c r="B50" t="s">
        <v>114</v>
      </c>
      <c r="C50" t="s">
        <v>21</v>
      </c>
      <c r="D50" t="s">
        <v>40</v>
      </c>
      <c r="E50" t="s">
        <v>40</v>
      </c>
      <c r="F50" s="2" t="s">
        <v>23</v>
      </c>
      <c r="G50" t="s">
        <v>24</v>
      </c>
      <c r="H50" t="s">
        <v>21</v>
      </c>
      <c r="I50" t="s">
        <v>40</v>
      </c>
      <c r="J50" t="s">
        <v>25</v>
      </c>
      <c r="K50" t="s">
        <v>115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113</v>
      </c>
      <c r="B51" t="s">
        <v>114</v>
      </c>
      <c r="C51" t="s">
        <v>21</v>
      </c>
      <c r="D51" t="s">
        <v>40</v>
      </c>
      <c r="E51" t="s">
        <v>40</v>
      </c>
      <c r="F51" s="2" t="s">
        <v>30</v>
      </c>
      <c r="G51" t="s">
        <v>31</v>
      </c>
      <c r="H51" t="s">
        <v>21</v>
      </c>
      <c r="I51" t="s">
        <v>40</v>
      </c>
      <c r="J51" t="s">
        <v>42</v>
      </c>
      <c r="K51" t="s">
        <v>115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 hidden="1">
      <c r="A52" t="s">
        <v>116</v>
      </c>
      <c r="B52" t="s">
        <v>117</v>
      </c>
      <c r="C52" t="s">
        <v>21</v>
      </c>
      <c r="D52" t="s">
        <v>62</v>
      </c>
      <c r="E52" t="s">
        <v>62</v>
      </c>
      <c r="F52" s="2" t="s">
        <v>23</v>
      </c>
      <c r="G52" t="s">
        <v>24</v>
      </c>
      <c r="H52" t="s">
        <v>21</v>
      </c>
      <c r="I52" t="s">
        <v>62</v>
      </c>
      <c r="J52" t="s">
        <v>25</v>
      </c>
      <c r="K52" t="s">
        <v>118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116</v>
      </c>
      <c r="B53" t="s">
        <v>117</v>
      </c>
      <c r="C53" t="s">
        <v>21</v>
      </c>
      <c r="D53" t="s">
        <v>62</v>
      </c>
      <c r="E53" t="s">
        <v>62</v>
      </c>
      <c r="F53" s="2" t="s">
        <v>30</v>
      </c>
      <c r="G53" t="s">
        <v>31</v>
      </c>
      <c r="H53" t="s">
        <v>21</v>
      </c>
      <c r="I53">
        <f>1918.01*2</f>
        <v>3836.02</v>
      </c>
      <c r="J53" t="s">
        <v>42</v>
      </c>
      <c r="K53" t="s">
        <v>118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 hidden="1">
      <c r="A54" t="s">
        <v>119</v>
      </c>
      <c r="B54" t="s">
        <v>120</v>
      </c>
      <c r="C54" t="s">
        <v>21</v>
      </c>
      <c r="D54" t="s">
        <v>22</v>
      </c>
      <c r="E54" t="s">
        <v>22</v>
      </c>
      <c r="F54" s="2" t="s">
        <v>23</v>
      </c>
      <c r="G54" t="s">
        <v>24</v>
      </c>
      <c r="H54" t="s">
        <v>21</v>
      </c>
      <c r="I54" t="s">
        <v>22</v>
      </c>
      <c r="J54" t="s">
        <v>25</v>
      </c>
      <c r="K54" t="s">
        <v>121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>
      <c r="A55" t="s">
        <v>119</v>
      </c>
      <c r="B55" t="s">
        <v>120</v>
      </c>
      <c r="C55" t="s">
        <v>21</v>
      </c>
      <c r="D55" t="s">
        <v>22</v>
      </c>
      <c r="E55" t="s">
        <v>22</v>
      </c>
      <c r="F55" s="2" t="s">
        <v>30</v>
      </c>
      <c r="G55" t="s">
        <v>31</v>
      </c>
      <c r="H55" t="s">
        <v>21</v>
      </c>
      <c r="I55">
        <f>1937.41*2</f>
        <v>3874.82</v>
      </c>
      <c r="J55" t="s">
        <v>42</v>
      </c>
      <c r="K55" t="s">
        <v>121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 hidden="1">
      <c r="A56" t="s">
        <v>122</v>
      </c>
      <c r="B56" t="s">
        <v>123</v>
      </c>
      <c r="C56" t="s">
        <v>21</v>
      </c>
      <c r="D56" t="s">
        <v>35</v>
      </c>
      <c r="E56" t="s">
        <v>35</v>
      </c>
      <c r="F56" s="2" t="s">
        <v>23</v>
      </c>
      <c r="G56" t="s">
        <v>24</v>
      </c>
      <c r="H56" t="s">
        <v>21</v>
      </c>
      <c r="I56" t="s">
        <v>35</v>
      </c>
      <c r="J56" t="s">
        <v>25</v>
      </c>
      <c r="K56" t="s">
        <v>124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>
      <c r="A57" t="s">
        <v>122</v>
      </c>
      <c r="B57" t="s">
        <v>123</v>
      </c>
      <c r="C57" t="s">
        <v>21</v>
      </c>
      <c r="D57" t="s">
        <v>35</v>
      </c>
      <c r="E57" t="s">
        <v>35</v>
      </c>
      <c r="F57" s="2" t="s">
        <v>30</v>
      </c>
      <c r="G57" t="s">
        <v>31</v>
      </c>
      <c r="H57" t="s">
        <v>21</v>
      </c>
      <c r="I57">
        <f>1911.98*2</f>
        <v>3823.96</v>
      </c>
      <c r="J57" t="s">
        <v>42</v>
      </c>
      <c r="K57" t="s">
        <v>124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 hidden="1">
      <c r="A58" t="s">
        <v>125</v>
      </c>
      <c r="B58" t="s">
        <v>126</v>
      </c>
      <c r="C58" t="s">
        <v>21</v>
      </c>
      <c r="D58" t="s">
        <v>40</v>
      </c>
      <c r="E58" t="s">
        <v>40</v>
      </c>
      <c r="F58" s="2" t="s">
        <v>23</v>
      </c>
      <c r="G58" t="s">
        <v>24</v>
      </c>
      <c r="H58" t="s">
        <v>21</v>
      </c>
      <c r="I58" t="s">
        <v>40</v>
      </c>
      <c r="J58" t="s">
        <v>25</v>
      </c>
      <c r="K58" t="s">
        <v>127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>
      <c r="A59" t="s">
        <v>125</v>
      </c>
      <c r="B59" t="s">
        <v>126</v>
      </c>
      <c r="C59" t="s">
        <v>21</v>
      </c>
      <c r="D59" t="s">
        <v>40</v>
      </c>
      <c r="E59" t="s">
        <v>40</v>
      </c>
      <c r="F59" s="2" t="s">
        <v>30</v>
      </c>
      <c r="G59" t="s">
        <v>31</v>
      </c>
      <c r="H59" t="s">
        <v>21</v>
      </c>
      <c r="I59">
        <f>1557.9*2</f>
        <v>3115.8</v>
      </c>
      <c r="J59" t="s">
        <v>42</v>
      </c>
      <c r="K59" t="s">
        <v>127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 hidden="1">
      <c r="A60" t="s">
        <v>128</v>
      </c>
      <c r="B60" t="s">
        <v>129</v>
      </c>
      <c r="C60" t="s">
        <v>21</v>
      </c>
      <c r="D60" t="s">
        <v>45</v>
      </c>
      <c r="E60" t="s">
        <v>45</v>
      </c>
      <c r="F60" s="2" t="s">
        <v>23</v>
      </c>
      <c r="G60" t="s">
        <v>24</v>
      </c>
      <c r="H60" t="s">
        <v>21</v>
      </c>
      <c r="I60" t="s">
        <v>45</v>
      </c>
      <c r="J60" t="s">
        <v>25</v>
      </c>
      <c r="K60" t="s">
        <v>130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>
      <c r="A61" t="s">
        <v>128</v>
      </c>
      <c r="B61" t="s">
        <v>129</v>
      </c>
      <c r="C61" t="s">
        <v>21</v>
      </c>
      <c r="D61" t="s">
        <v>45</v>
      </c>
      <c r="E61" t="s">
        <v>45</v>
      </c>
      <c r="F61" s="2" t="s">
        <v>30</v>
      </c>
      <c r="G61" t="s">
        <v>31</v>
      </c>
      <c r="H61" t="s">
        <v>21</v>
      </c>
      <c r="I61">
        <f>1896.48*2</f>
        <v>3792.96</v>
      </c>
      <c r="J61" t="s">
        <v>42</v>
      </c>
      <c r="K61" t="s">
        <v>130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 hidden="1">
      <c r="A62" t="s">
        <v>131</v>
      </c>
      <c r="B62" t="s">
        <v>132</v>
      </c>
      <c r="C62" t="s">
        <v>21</v>
      </c>
      <c r="D62" t="s">
        <v>50</v>
      </c>
      <c r="E62" t="s">
        <v>50</v>
      </c>
      <c r="F62" s="2" t="s">
        <v>23</v>
      </c>
      <c r="G62" t="s">
        <v>24</v>
      </c>
      <c r="H62" t="s">
        <v>21</v>
      </c>
      <c r="I62" t="s">
        <v>50</v>
      </c>
      <c r="J62" t="s">
        <v>25</v>
      </c>
      <c r="K62" t="s">
        <v>133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>
      <c r="A63" t="s">
        <v>131</v>
      </c>
      <c r="B63" t="s">
        <v>132</v>
      </c>
      <c r="C63" t="s">
        <v>21</v>
      </c>
      <c r="D63" t="s">
        <v>50</v>
      </c>
      <c r="E63" t="s">
        <v>50</v>
      </c>
      <c r="F63" s="2" t="s">
        <v>30</v>
      </c>
      <c r="G63" t="s">
        <v>31</v>
      </c>
      <c r="H63" t="s">
        <v>21</v>
      </c>
      <c r="I63">
        <f>1958.94*2</f>
        <v>3917.88</v>
      </c>
      <c r="J63" t="s">
        <v>42</v>
      </c>
      <c r="K63" t="s">
        <v>133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 hidden="1">
      <c r="A64" t="s">
        <v>134</v>
      </c>
      <c r="B64" t="s">
        <v>135</v>
      </c>
      <c r="C64" t="s">
        <v>21</v>
      </c>
      <c r="D64" t="s">
        <v>54</v>
      </c>
      <c r="E64" t="s">
        <v>54</v>
      </c>
      <c r="F64" s="2" t="s">
        <v>23</v>
      </c>
      <c r="G64" t="s">
        <v>24</v>
      </c>
      <c r="H64" t="s">
        <v>21</v>
      </c>
      <c r="I64" t="s">
        <v>54</v>
      </c>
      <c r="J64" t="s">
        <v>25</v>
      </c>
      <c r="K64" t="s">
        <v>136</v>
      </c>
      <c r="L64" t="s">
        <v>25</v>
      </c>
      <c r="M64" t="s">
        <v>27</v>
      </c>
      <c r="N64" s="2" t="s">
        <v>28</v>
      </c>
      <c r="O64" t="s">
        <v>25</v>
      </c>
      <c r="P64" t="s">
        <v>29</v>
      </c>
    </row>
    <row r="65" spans="1:16">
      <c r="A65" t="s">
        <v>134</v>
      </c>
      <c r="B65" t="s">
        <v>135</v>
      </c>
      <c r="C65" t="s">
        <v>21</v>
      </c>
      <c r="D65" t="s">
        <v>54</v>
      </c>
      <c r="E65" t="s">
        <v>54</v>
      </c>
      <c r="F65" s="2" t="s">
        <v>30</v>
      </c>
      <c r="G65" t="s">
        <v>31</v>
      </c>
      <c r="H65" t="s">
        <v>21</v>
      </c>
      <c r="I65">
        <f>1933.51*2</f>
        <v>3867.02</v>
      </c>
      <c r="J65" t="s">
        <v>42</v>
      </c>
      <c r="K65" t="s">
        <v>136</v>
      </c>
      <c r="L65" t="s">
        <v>25</v>
      </c>
      <c r="M65" t="s">
        <v>27</v>
      </c>
      <c r="N65" s="2" t="s">
        <v>28</v>
      </c>
      <c r="O65" t="s">
        <v>25</v>
      </c>
      <c r="P65" t="s">
        <v>29</v>
      </c>
    </row>
    <row r="66" spans="1:16" hidden="1">
      <c r="A66" t="s">
        <v>137</v>
      </c>
      <c r="B66" t="s">
        <v>138</v>
      </c>
      <c r="C66" t="s">
        <v>21</v>
      </c>
      <c r="D66" t="s">
        <v>40</v>
      </c>
      <c r="E66" t="s">
        <v>40</v>
      </c>
      <c r="F66" s="2" t="s">
        <v>23</v>
      </c>
      <c r="G66" t="s">
        <v>24</v>
      </c>
      <c r="H66" t="s">
        <v>21</v>
      </c>
      <c r="I66" t="s">
        <v>40</v>
      </c>
      <c r="J66" t="s">
        <v>25</v>
      </c>
      <c r="K66" t="s">
        <v>139</v>
      </c>
      <c r="L66" t="s">
        <v>25</v>
      </c>
      <c r="M66" t="s">
        <v>27</v>
      </c>
      <c r="N66" s="2" t="s">
        <v>28</v>
      </c>
      <c r="O66" t="s">
        <v>25</v>
      </c>
      <c r="P66" t="s">
        <v>29</v>
      </c>
    </row>
    <row r="67" spans="1:16">
      <c r="A67" t="s">
        <v>137</v>
      </c>
      <c r="B67" t="s">
        <v>138</v>
      </c>
      <c r="C67" t="s">
        <v>21</v>
      </c>
      <c r="D67" t="s">
        <v>40</v>
      </c>
      <c r="E67" t="s">
        <v>40</v>
      </c>
      <c r="F67" s="2" t="s">
        <v>30</v>
      </c>
      <c r="G67" t="s">
        <v>31</v>
      </c>
      <c r="H67" t="s">
        <v>21</v>
      </c>
      <c r="I67" t="s">
        <v>40</v>
      </c>
      <c r="J67" t="s">
        <v>42</v>
      </c>
      <c r="K67" t="s">
        <v>139</v>
      </c>
      <c r="L67" t="s">
        <v>25</v>
      </c>
      <c r="M67" t="s">
        <v>27</v>
      </c>
      <c r="N67" s="2" t="s">
        <v>28</v>
      </c>
      <c r="O67" t="s">
        <v>25</v>
      </c>
      <c r="P67" t="s">
        <v>29</v>
      </c>
    </row>
    <row r="68" spans="1:16" hidden="1">
      <c r="A68" t="s">
        <v>140</v>
      </c>
      <c r="B68" t="s">
        <v>141</v>
      </c>
      <c r="C68" t="s">
        <v>21</v>
      </c>
      <c r="D68" t="s">
        <v>62</v>
      </c>
      <c r="E68" t="s">
        <v>62</v>
      </c>
      <c r="F68" s="2" t="s">
        <v>23</v>
      </c>
      <c r="G68" t="s">
        <v>24</v>
      </c>
      <c r="H68" t="s">
        <v>21</v>
      </c>
      <c r="I68" t="s">
        <v>62</v>
      </c>
      <c r="J68" t="s">
        <v>25</v>
      </c>
      <c r="K68" t="s">
        <v>142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>
      <c r="A69" t="s">
        <v>140</v>
      </c>
      <c r="B69" t="s">
        <v>141</v>
      </c>
      <c r="C69" t="s">
        <v>21</v>
      </c>
      <c r="D69" t="s">
        <v>62</v>
      </c>
      <c r="E69" t="s">
        <v>62</v>
      </c>
      <c r="F69" s="2" t="s">
        <v>30</v>
      </c>
      <c r="G69" t="s">
        <v>31</v>
      </c>
      <c r="H69" t="s">
        <v>21</v>
      </c>
      <c r="I69" t="s">
        <v>62</v>
      </c>
      <c r="J69" t="s">
        <v>42</v>
      </c>
      <c r="K69" t="s">
        <v>142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 hidden="1">
      <c r="A70" t="s">
        <v>143</v>
      </c>
      <c r="B70" t="s">
        <v>144</v>
      </c>
      <c r="C70" t="s">
        <v>21</v>
      </c>
      <c r="D70" t="s">
        <v>22</v>
      </c>
      <c r="E70" t="s">
        <v>22</v>
      </c>
      <c r="F70" s="2" t="s">
        <v>23</v>
      </c>
      <c r="G70" t="s">
        <v>24</v>
      </c>
      <c r="H70" t="s">
        <v>21</v>
      </c>
      <c r="I70" t="s">
        <v>22</v>
      </c>
      <c r="J70" t="s">
        <v>25</v>
      </c>
      <c r="K70" t="s">
        <v>145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>
      <c r="A71" t="s">
        <v>143</v>
      </c>
      <c r="B71" t="s">
        <v>144</v>
      </c>
      <c r="C71" t="s">
        <v>21</v>
      </c>
      <c r="D71" t="s">
        <v>22</v>
      </c>
      <c r="E71" t="s">
        <v>22</v>
      </c>
      <c r="F71" s="2" t="s">
        <v>30</v>
      </c>
      <c r="G71" t="s">
        <v>31</v>
      </c>
      <c r="H71" t="s">
        <v>21</v>
      </c>
      <c r="I71">
        <f>1937.41*2</f>
        <v>3874.82</v>
      </c>
      <c r="J71" t="s">
        <v>42</v>
      </c>
      <c r="K71" t="s">
        <v>145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 hidden="1">
      <c r="A72" t="s">
        <v>146</v>
      </c>
      <c r="B72" t="s">
        <v>147</v>
      </c>
      <c r="C72" t="s">
        <v>21</v>
      </c>
      <c r="D72" t="s">
        <v>35</v>
      </c>
      <c r="E72" t="s">
        <v>35</v>
      </c>
      <c r="F72" s="2" t="s">
        <v>23</v>
      </c>
      <c r="G72" t="s">
        <v>24</v>
      </c>
      <c r="H72" t="s">
        <v>21</v>
      </c>
      <c r="I72" t="s">
        <v>35</v>
      </c>
      <c r="J72" t="s">
        <v>25</v>
      </c>
      <c r="K72" t="s">
        <v>148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>
      <c r="A73" t="s">
        <v>146</v>
      </c>
      <c r="B73" t="s">
        <v>147</v>
      </c>
      <c r="C73" t="s">
        <v>21</v>
      </c>
      <c r="D73" t="s">
        <v>35</v>
      </c>
      <c r="E73" t="s">
        <v>35</v>
      </c>
      <c r="F73" s="2" t="s">
        <v>30</v>
      </c>
      <c r="G73" t="s">
        <v>31</v>
      </c>
      <c r="H73" t="s">
        <v>21</v>
      </c>
      <c r="I73">
        <f>1911.98*2</f>
        <v>3823.96</v>
      </c>
      <c r="J73" t="s">
        <v>42</v>
      </c>
      <c r="K73" t="s">
        <v>148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 hidden="1">
      <c r="A74" t="s">
        <v>149</v>
      </c>
      <c r="B74" t="s">
        <v>150</v>
      </c>
      <c r="C74" t="s">
        <v>21</v>
      </c>
      <c r="D74" t="s">
        <v>40</v>
      </c>
      <c r="E74" t="s">
        <v>40</v>
      </c>
      <c r="F74" s="2" t="s">
        <v>23</v>
      </c>
      <c r="G74" t="s">
        <v>24</v>
      </c>
      <c r="H74" t="s">
        <v>21</v>
      </c>
      <c r="I74" t="s">
        <v>40</v>
      </c>
      <c r="J74" t="s">
        <v>25</v>
      </c>
      <c r="K74" t="s">
        <v>151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>
      <c r="A75" t="s">
        <v>149</v>
      </c>
      <c r="B75" t="s">
        <v>150</v>
      </c>
      <c r="C75" t="s">
        <v>21</v>
      </c>
      <c r="D75" t="s">
        <v>40</v>
      </c>
      <c r="E75" t="s">
        <v>40</v>
      </c>
      <c r="F75" s="2" t="s">
        <v>30</v>
      </c>
      <c r="G75" t="s">
        <v>31</v>
      </c>
      <c r="H75" t="s">
        <v>21</v>
      </c>
      <c r="I75">
        <f>1557.9*2</f>
        <v>3115.8</v>
      </c>
      <c r="J75" t="s">
        <v>42</v>
      </c>
      <c r="K75" t="s">
        <v>151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 hidden="1">
      <c r="A76" t="s">
        <v>152</v>
      </c>
      <c r="B76" t="s">
        <v>153</v>
      </c>
      <c r="C76" t="s">
        <v>21</v>
      </c>
      <c r="D76" t="s">
        <v>45</v>
      </c>
      <c r="E76" t="s">
        <v>45</v>
      </c>
      <c r="F76" s="2" t="s">
        <v>23</v>
      </c>
      <c r="G76" t="s">
        <v>24</v>
      </c>
      <c r="H76" t="s">
        <v>21</v>
      </c>
      <c r="I76" t="s">
        <v>45</v>
      </c>
      <c r="J76" t="s">
        <v>25</v>
      </c>
      <c r="K76" t="s">
        <v>154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>
      <c r="A77" t="s">
        <v>152</v>
      </c>
      <c r="B77" t="s">
        <v>153</v>
      </c>
      <c r="C77" t="s">
        <v>21</v>
      </c>
      <c r="D77" t="s">
        <v>45</v>
      </c>
      <c r="E77" t="s">
        <v>45</v>
      </c>
      <c r="F77" s="2" t="s">
        <v>30</v>
      </c>
      <c r="G77" t="s">
        <v>31</v>
      </c>
      <c r="H77" t="s">
        <v>21</v>
      </c>
      <c r="I77" t="s">
        <v>45</v>
      </c>
      <c r="J77" t="s">
        <v>42</v>
      </c>
      <c r="K77" t="s">
        <v>154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 hidden="1">
      <c r="A78" t="s">
        <v>155</v>
      </c>
      <c r="B78" t="s">
        <v>156</v>
      </c>
      <c r="C78" t="s">
        <v>21</v>
      </c>
      <c r="D78" t="s">
        <v>50</v>
      </c>
      <c r="E78" t="s">
        <v>50</v>
      </c>
      <c r="F78" s="2" t="s">
        <v>23</v>
      </c>
      <c r="G78" t="s">
        <v>24</v>
      </c>
      <c r="H78" t="s">
        <v>21</v>
      </c>
      <c r="I78" t="s">
        <v>50</v>
      </c>
      <c r="J78" t="s">
        <v>25</v>
      </c>
      <c r="K78" t="s">
        <v>157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>
      <c r="A79" t="s">
        <v>155</v>
      </c>
      <c r="B79" t="s">
        <v>156</v>
      </c>
      <c r="C79" t="s">
        <v>21</v>
      </c>
      <c r="D79" t="s">
        <v>50</v>
      </c>
      <c r="E79" t="s">
        <v>50</v>
      </c>
      <c r="F79" s="2" t="s">
        <v>30</v>
      </c>
      <c r="G79" t="s">
        <v>31</v>
      </c>
      <c r="H79" t="s">
        <v>21</v>
      </c>
      <c r="I79">
        <f>1958.94*2</f>
        <v>3917.88</v>
      </c>
      <c r="J79" t="s">
        <v>42</v>
      </c>
      <c r="K79" t="s">
        <v>157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 hidden="1">
      <c r="A80" t="s">
        <v>158</v>
      </c>
      <c r="B80" t="s">
        <v>159</v>
      </c>
      <c r="C80" t="s">
        <v>21</v>
      </c>
      <c r="D80" t="s">
        <v>54</v>
      </c>
      <c r="E80" t="s">
        <v>54</v>
      </c>
      <c r="F80" s="2" t="s">
        <v>23</v>
      </c>
      <c r="G80" t="s">
        <v>24</v>
      </c>
      <c r="H80" t="s">
        <v>21</v>
      </c>
      <c r="I80" t="s">
        <v>54</v>
      </c>
      <c r="J80" t="s">
        <v>25</v>
      </c>
      <c r="K80" t="s">
        <v>160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>
      <c r="A81" t="s">
        <v>158</v>
      </c>
      <c r="B81" t="s">
        <v>159</v>
      </c>
      <c r="C81" t="s">
        <v>21</v>
      </c>
      <c r="D81" t="s">
        <v>54</v>
      </c>
      <c r="E81" t="s">
        <v>54</v>
      </c>
      <c r="F81" s="2" t="s">
        <v>30</v>
      </c>
      <c r="G81" t="s">
        <v>31</v>
      </c>
      <c r="H81" t="s">
        <v>21</v>
      </c>
      <c r="I81">
        <f>1933.51*2</f>
        <v>3867.02</v>
      </c>
      <c r="J81" t="s">
        <v>42</v>
      </c>
      <c r="K81" t="s">
        <v>160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 hidden="1">
      <c r="A82" t="s">
        <v>161</v>
      </c>
      <c r="B82" t="s">
        <v>162</v>
      </c>
      <c r="C82" t="s">
        <v>21</v>
      </c>
      <c r="D82" t="s">
        <v>40</v>
      </c>
      <c r="E82" t="s">
        <v>40</v>
      </c>
      <c r="F82" s="2" t="s">
        <v>23</v>
      </c>
      <c r="G82" t="s">
        <v>24</v>
      </c>
      <c r="H82" t="s">
        <v>21</v>
      </c>
      <c r="I82" t="s">
        <v>40</v>
      </c>
      <c r="J82" t="s">
        <v>25</v>
      </c>
      <c r="K82" t="s">
        <v>163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>
      <c r="A83" t="s">
        <v>161</v>
      </c>
      <c r="B83" t="s">
        <v>162</v>
      </c>
      <c r="C83" t="s">
        <v>21</v>
      </c>
      <c r="D83" t="s">
        <v>40</v>
      </c>
      <c r="E83" t="s">
        <v>40</v>
      </c>
      <c r="F83" s="2" t="s">
        <v>30</v>
      </c>
      <c r="G83" t="s">
        <v>31</v>
      </c>
      <c r="H83" t="s">
        <v>21</v>
      </c>
      <c r="I83" t="s">
        <v>40</v>
      </c>
      <c r="J83" t="s">
        <v>42</v>
      </c>
      <c r="K83" t="s">
        <v>163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 hidden="1">
      <c r="A84" t="s">
        <v>164</v>
      </c>
      <c r="B84" t="s">
        <v>165</v>
      </c>
      <c r="C84" t="s">
        <v>21</v>
      </c>
      <c r="D84" t="s">
        <v>62</v>
      </c>
      <c r="E84" t="s">
        <v>62</v>
      </c>
      <c r="F84" s="2" t="s">
        <v>23</v>
      </c>
      <c r="G84" t="s">
        <v>24</v>
      </c>
      <c r="H84" t="s">
        <v>21</v>
      </c>
      <c r="I84" t="s">
        <v>62</v>
      </c>
      <c r="J84" t="s">
        <v>25</v>
      </c>
      <c r="K84" t="s">
        <v>166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>
      <c r="A85" t="s">
        <v>164</v>
      </c>
      <c r="B85" t="s">
        <v>165</v>
      </c>
      <c r="C85" t="s">
        <v>21</v>
      </c>
      <c r="D85" t="s">
        <v>62</v>
      </c>
      <c r="E85" t="s">
        <v>62</v>
      </c>
      <c r="F85" s="2" t="s">
        <v>30</v>
      </c>
      <c r="G85" t="s">
        <v>31</v>
      </c>
      <c r="H85" t="s">
        <v>21</v>
      </c>
      <c r="I85">
        <f>1918.01*2</f>
        <v>3836.02</v>
      </c>
      <c r="J85" t="s">
        <v>42</v>
      </c>
      <c r="K85" t="s">
        <v>166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 hidden="1">
      <c r="A86" t="s">
        <v>167</v>
      </c>
      <c r="B86" t="s">
        <v>168</v>
      </c>
      <c r="C86" t="s">
        <v>21</v>
      </c>
      <c r="D86" t="s">
        <v>22</v>
      </c>
      <c r="E86" t="s">
        <v>22</v>
      </c>
      <c r="F86" s="2" t="s">
        <v>23</v>
      </c>
      <c r="G86" t="s">
        <v>24</v>
      </c>
      <c r="H86" t="s">
        <v>21</v>
      </c>
      <c r="I86" t="s">
        <v>22</v>
      </c>
      <c r="J86" t="s">
        <v>25</v>
      </c>
      <c r="K86" t="s">
        <v>169</v>
      </c>
      <c r="L86" t="s">
        <v>25</v>
      </c>
      <c r="M86" t="s">
        <v>27</v>
      </c>
      <c r="N86" s="2" t="s">
        <v>28</v>
      </c>
      <c r="O86" t="s">
        <v>25</v>
      </c>
      <c r="P86" t="s">
        <v>29</v>
      </c>
    </row>
    <row r="87" spans="1:16">
      <c r="A87" t="s">
        <v>167</v>
      </c>
      <c r="B87" t="s">
        <v>168</v>
      </c>
      <c r="C87" t="s">
        <v>21</v>
      </c>
      <c r="D87" t="s">
        <v>22</v>
      </c>
      <c r="E87" t="s">
        <v>22</v>
      </c>
      <c r="F87" s="2" t="s">
        <v>30</v>
      </c>
      <c r="G87" t="s">
        <v>31</v>
      </c>
      <c r="H87" t="s">
        <v>21</v>
      </c>
      <c r="I87">
        <f>1937.41*2</f>
        <v>3874.82</v>
      </c>
      <c r="J87" t="s">
        <v>42</v>
      </c>
      <c r="K87" t="s">
        <v>169</v>
      </c>
      <c r="L87" t="s">
        <v>25</v>
      </c>
      <c r="M87" t="s">
        <v>27</v>
      </c>
      <c r="N87" s="2" t="s">
        <v>28</v>
      </c>
      <c r="O87" t="s">
        <v>25</v>
      </c>
      <c r="P87" t="s">
        <v>29</v>
      </c>
    </row>
    <row r="88" spans="1:16" hidden="1">
      <c r="A88" t="s">
        <v>170</v>
      </c>
      <c r="B88" t="s">
        <v>171</v>
      </c>
      <c r="C88" t="s">
        <v>21</v>
      </c>
      <c r="D88" t="s">
        <v>35</v>
      </c>
      <c r="E88" t="s">
        <v>35</v>
      </c>
      <c r="F88" s="2" t="s">
        <v>23</v>
      </c>
      <c r="G88" t="s">
        <v>24</v>
      </c>
      <c r="H88" t="s">
        <v>21</v>
      </c>
      <c r="I88" t="s">
        <v>35</v>
      </c>
      <c r="J88" t="s">
        <v>25</v>
      </c>
      <c r="K88" t="s">
        <v>172</v>
      </c>
      <c r="L88" t="s">
        <v>25</v>
      </c>
      <c r="M88" t="s">
        <v>27</v>
      </c>
      <c r="N88" s="2" t="s">
        <v>28</v>
      </c>
      <c r="O88" t="s">
        <v>25</v>
      </c>
      <c r="P88" t="s">
        <v>29</v>
      </c>
    </row>
    <row r="89" spans="1:16">
      <c r="A89" t="s">
        <v>170</v>
      </c>
      <c r="B89" t="s">
        <v>171</v>
      </c>
      <c r="C89" t="s">
        <v>21</v>
      </c>
      <c r="D89" t="s">
        <v>35</v>
      </c>
      <c r="E89" t="s">
        <v>35</v>
      </c>
      <c r="F89" s="2" t="s">
        <v>30</v>
      </c>
      <c r="G89" t="s">
        <v>31</v>
      </c>
      <c r="H89" t="s">
        <v>21</v>
      </c>
      <c r="I89">
        <f>1911.98*2</f>
        <v>3823.96</v>
      </c>
      <c r="J89" t="s">
        <v>42</v>
      </c>
      <c r="K89" t="s">
        <v>172</v>
      </c>
      <c r="L89" t="s">
        <v>25</v>
      </c>
      <c r="M89" t="s">
        <v>27</v>
      </c>
      <c r="N89" s="2" t="s">
        <v>28</v>
      </c>
      <c r="O89" t="s">
        <v>25</v>
      </c>
      <c r="P89" t="s">
        <v>29</v>
      </c>
    </row>
    <row r="90" spans="1:16" hidden="1">
      <c r="A90" t="s">
        <v>173</v>
      </c>
      <c r="B90" t="s">
        <v>174</v>
      </c>
      <c r="C90" t="s">
        <v>21</v>
      </c>
      <c r="D90" t="s">
        <v>40</v>
      </c>
      <c r="E90" t="s">
        <v>40</v>
      </c>
      <c r="F90" s="2" t="s">
        <v>23</v>
      </c>
      <c r="G90" t="s">
        <v>24</v>
      </c>
      <c r="H90" t="s">
        <v>21</v>
      </c>
      <c r="I90" t="s">
        <v>40</v>
      </c>
      <c r="J90" t="s">
        <v>25</v>
      </c>
      <c r="K90" t="s">
        <v>175</v>
      </c>
      <c r="L90" t="s">
        <v>25</v>
      </c>
      <c r="M90" t="s">
        <v>27</v>
      </c>
      <c r="N90" s="2" t="s">
        <v>28</v>
      </c>
      <c r="O90" t="s">
        <v>25</v>
      </c>
      <c r="P90" t="s">
        <v>29</v>
      </c>
    </row>
    <row r="91" spans="1:16">
      <c r="A91" t="s">
        <v>173</v>
      </c>
      <c r="B91" t="s">
        <v>174</v>
      </c>
      <c r="C91" t="s">
        <v>21</v>
      </c>
      <c r="D91" t="s">
        <v>40</v>
      </c>
      <c r="E91" t="s">
        <v>40</v>
      </c>
      <c r="F91" s="2" t="s">
        <v>30</v>
      </c>
      <c r="G91" t="s">
        <v>31</v>
      </c>
      <c r="H91" t="s">
        <v>21</v>
      </c>
      <c r="I91" t="s">
        <v>40</v>
      </c>
      <c r="J91" t="s">
        <v>42</v>
      </c>
      <c r="K91" t="s">
        <v>175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 hidden="1">
      <c r="A92" t="s">
        <v>176</v>
      </c>
      <c r="B92" t="s">
        <v>177</v>
      </c>
      <c r="C92" t="s">
        <v>21</v>
      </c>
      <c r="D92" t="s">
        <v>45</v>
      </c>
      <c r="E92" t="s">
        <v>45</v>
      </c>
      <c r="F92" s="2" t="s">
        <v>23</v>
      </c>
      <c r="G92" t="s">
        <v>24</v>
      </c>
      <c r="H92" t="s">
        <v>21</v>
      </c>
      <c r="I92" t="s">
        <v>45</v>
      </c>
      <c r="J92" t="s">
        <v>25</v>
      </c>
      <c r="K92" t="s">
        <v>178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176</v>
      </c>
      <c r="B93" t="s">
        <v>177</v>
      </c>
      <c r="C93" t="s">
        <v>21</v>
      </c>
      <c r="D93" t="s">
        <v>45</v>
      </c>
      <c r="E93" t="s">
        <v>45</v>
      </c>
      <c r="F93" s="2" t="s">
        <v>30</v>
      </c>
      <c r="G93" t="s">
        <v>31</v>
      </c>
      <c r="H93" t="s">
        <v>21</v>
      </c>
      <c r="I93" t="s">
        <v>45</v>
      </c>
      <c r="J93" t="s">
        <v>42</v>
      </c>
      <c r="K93" t="s">
        <v>178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 hidden="1">
      <c r="A94" t="s">
        <v>179</v>
      </c>
      <c r="B94" t="s">
        <v>180</v>
      </c>
      <c r="C94" t="s">
        <v>21</v>
      </c>
      <c r="D94" t="s">
        <v>50</v>
      </c>
      <c r="E94" t="s">
        <v>50</v>
      </c>
      <c r="F94" s="2" t="s">
        <v>23</v>
      </c>
      <c r="G94" t="s">
        <v>24</v>
      </c>
      <c r="H94" t="s">
        <v>21</v>
      </c>
      <c r="I94" t="s">
        <v>50</v>
      </c>
      <c r="J94" t="s">
        <v>25</v>
      </c>
      <c r="K94" t="s">
        <v>181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  <row r="95" spans="1:16">
      <c r="A95" t="s">
        <v>179</v>
      </c>
      <c r="B95" t="s">
        <v>180</v>
      </c>
      <c r="C95" t="s">
        <v>21</v>
      </c>
      <c r="D95" t="s">
        <v>50</v>
      </c>
      <c r="E95" t="s">
        <v>50</v>
      </c>
      <c r="F95" s="2" t="s">
        <v>30</v>
      </c>
      <c r="G95" t="s">
        <v>31</v>
      </c>
      <c r="H95" t="s">
        <v>21</v>
      </c>
      <c r="I95">
        <f>1958.94*2</f>
        <v>3917.88</v>
      </c>
      <c r="J95" t="s">
        <v>42</v>
      </c>
      <c r="K95" t="s">
        <v>181</v>
      </c>
      <c r="L95" t="s">
        <v>25</v>
      </c>
      <c r="M95" t="s">
        <v>27</v>
      </c>
      <c r="N95" s="2" t="s">
        <v>28</v>
      </c>
      <c r="O95" t="s">
        <v>25</v>
      </c>
      <c r="P95" t="s">
        <v>29</v>
      </c>
    </row>
    <row r="96" spans="1:16" hidden="1">
      <c r="A96" t="s">
        <v>182</v>
      </c>
      <c r="B96" t="s">
        <v>183</v>
      </c>
      <c r="C96" t="s">
        <v>21</v>
      </c>
      <c r="D96" t="s">
        <v>54</v>
      </c>
      <c r="E96" t="s">
        <v>54</v>
      </c>
      <c r="F96" s="2" t="s">
        <v>23</v>
      </c>
      <c r="G96" t="s">
        <v>24</v>
      </c>
      <c r="H96" t="s">
        <v>21</v>
      </c>
      <c r="I96" t="s">
        <v>54</v>
      </c>
      <c r="J96" t="s">
        <v>25</v>
      </c>
      <c r="K96" t="s">
        <v>184</v>
      </c>
      <c r="L96" t="s">
        <v>25</v>
      </c>
      <c r="M96" t="s">
        <v>27</v>
      </c>
      <c r="N96" s="2" t="s">
        <v>28</v>
      </c>
      <c r="O96" t="s">
        <v>25</v>
      </c>
      <c r="P96" t="s">
        <v>29</v>
      </c>
    </row>
    <row r="97" spans="1:16">
      <c r="A97" t="s">
        <v>182</v>
      </c>
      <c r="B97" t="s">
        <v>183</v>
      </c>
      <c r="C97" t="s">
        <v>21</v>
      </c>
      <c r="D97" t="s">
        <v>54</v>
      </c>
      <c r="E97" t="s">
        <v>54</v>
      </c>
      <c r="F97" s="2" t="s">
        <v>30</v>
      </c>
      <c r="G97" t="s">
        <v>31</v>
      </c>
      <c r="H97" t="s">
        <v>21</v>
      </c>
      <c r="I97">
        <f>1933.51*2</f>
        <v>3867.02</v>
      </c>
      <c r="J97" t="s">
        <v>42</v>
      </c>
      <c r="K97" t="s">
        <v>184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 hidden="1">
      <c r="A98" t="s">
        <v>185</v>
      </c>
      <c r="B98" t="s">
        <v>186</v>
      </c>
      <c r="C98" t="s">
        <v>21</v>
      </c>
      <c r="D98" t="s">
        <v>40</v>
      </c>
      <c r="E98" t="s">
        <v>40</v>
      </c>
      <c r="F98" s="2" t="s">
        <v>23</v>
      </c>
      <c r="G98" t="s">
        <v>24</v>
      </c>
      <c r="H98" t="s">
        <v>21</v>
      </c>
      <c r="I98" t="s">
        <v>40</v>
      </c>
      <c r="J98" t="s">
        <v>25</v>
      </c>
      <c r="K98" t="s">
        <v>187</v>
      </c>
      <c r="L98" t="s">
        <v>25</v>
      </c>
      <c r="M98" t="s">
        <v>27</v>
      </c>
      <c r="N98" s="2" t="s">
        <v>28</v>
      </c>
      <c r="O98" t="s">
        <v>25</v>
      </c>
      <c r="P98" t="s">
        <v>29</v>
      </c>
    </row>
    <row r="99" spans="1:16">
      <c r="A99" t="s">
        <v>185</v>
      </c>
      <c r="B99" t="s">
        <v>186</v>
      </c>
      <c r="C99" t="s">
        <v>21</v>
      </c>
      <c r="D99" t="s">
        <v>40</v>
      </c>
      <c r="E99" t="s">
        <v>40</v>
      </c>
      <c r="F99" s="2" t="s">
        <v>30</v>
      </c>
      <c r="G99" t="s">
        <v>31</v>
      </c>
      <c r="H99" t="s">
        <v>21</v>
      </c>
      <c r="I99" t="s">
        <v>40</v>
      </c>
      <c r="J99" t="s">
        <v>42</v>
      </c>
      <c r="K99" t="s">
        <v>187</v>
      </c>
      <c r="L99" t="s">
        <v>25</v>
      </c>
      <c r="M99" t="s">
        <v>27</v>
      </c>
      <c r="N99" s="2" t="s">
        <v>28</v>
      </c>
      <c r="O99" t="s">
        <v>25</v>
      </c>
      <c r="P99" t="s">
        <v>29</v>
      </c>
    </row>
    <row r="100" spans="1:16" hidden="1">
      <c r="A100" t="s">
        <v>188</v>
      </c>
      <c r="B100" t="s">
        <v>189</v>
      </c>
      <c r="C100" t="s">
        <v>21</v>
      </c>
      <c r="D100" t="s">
        <v>62</v>
      </c>
      <c r="E100" t="s">
        <v>62</v>
      </c>
      <c r="F100" s="2" t="s">
        <v>23</v>
      </c>
      <c r="G100" t="s">
        <v>24</v>
      </c>
      <c r="H100" t="s">
        <v>21</v>
      </c>
      <c r="I100" t="s">
        <v>62</v>
      </c>
      <c r="J100" t="s">
        <v>25</v>
      </c>
      <c r="K100" t="s">
        <v>190</v>
      </c>
      <c r="L100" t="s">
        <v>25</v>
      </c>
      <c r="M100" t="s">
        <v>27</v>
      </c>
      <c r="N100" s="2" t="s">
        <v>28</v>
      </c>
      <c r="O100" t="s">
        <v>25</v>
      </c>
      <c r="P100" t="s">
        <v>29</v>
      </c>
    </row>
    <row r="101" spans="1:16">
      <c r="A101" t="s">
        <v>188</v>
      </c>
      <c r="B101" t="s">
        <v>189</v>
      </c>
      <c r="C101" t="s">
        <v>21</v>
      </c>
      <c r="D101" t="s">
        <v>62</v>
      </c>
      <c r="E101" t="s">
        <v>62</v>
      </c>
      <c r="F101" s="2" t="s">
        <v>30</v>
      </c>
      <c r="G101" t="s">
        <v>31</v>
      </c>
      <c r="H101" t="s">
        <v>21</v>
      </c>
      <c r="I101" t="s">
        <v>62</v>
      </c>
      <c r="J101" t="s">
        <v>42</v>
      </c>
      <c r="K101" t="s">
        <v>190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 hidden="1">
      <c r="A102" t="s">
        <v>191</v>
      </c>
      <c r="B102" t="s">
        <v>192</v>
      </c>
      <c r="C102" t="s">
        <v>21</v>
      </c>
      <c r="D102" t="s">
        <v>22</v>
      </c>
      <c r="E102" t="s">
        <v>22</v>
      </c>
      <c r="F102" s="2" t="s">
        <v>23</v>
      </c>
      <c r="G102" t="s">
        <v>24</v>
      </c>
      <c r="H102" t="s">
        <v>21</v>
      </c>
      <c r="I102" t="s">
        <v>22</v>
      </c>
      <c r="J102" t="s">
        <v>25</v>
      </c>
      <c r="K102" t="s">
        <v>193</v>
      </c>
      <c r="L102" t="s">
        <v>25</v>
      </c>
      <c r="M102" t="s">
        <v>27</v>
      </c>
      <c r="N102" s="2" t="s">
        <v>28</v>
      </c>
      <c r="O102" t="s">
        <v>25</v>
      </c>
      <c r="P102" t="s">
        <v>29</v>
      </c>
    </row>
    <row r="103" spans="1:16">
      <c r="A103" t="s">
        <v>191</v>
      </c>
      <c r="B103" t="s">
        <v>192</v>
      </c>
      <c r="C103" t="s">
        <v>21</v>
      </c>
      <c r="D103" t="s">
        <v>22</v>
      </c>
      <c r="E103" t="s">
        <v>22</v>
      </c>
      <c r="F103" s="2" t="s">
        <v>30</v>
      </c>
      <c r="G103" t="s">
        <v>31</v>
      </c>
      <c r="H103" t="s">
        <v>21</v>
      </c>
      <c r="I103">
        <f>1937.41*2</f>
        <v>3874.82</v>
      </c>
      <c r="J103" t="s">
        <v>42</v>
      </c>
      <c r="K103" t="s">
        <v>193</v>
      </c>
      <c r="L103" t="s">
        <v>25</v>
      </c>
      <c r="M103" t="s">
        <v>27</v>
      </c>
      <c r="N103" s="2" t="s">
        <v>28</v>
      </c>
      <c r="O103" t="s">
        <v>25</v>
      </c>
      <c r="P103" t="s">
        <v>29</v>
      </c>
    </row>
    <row r="104" spans="1:16" hidden="1">
      <c r="A104" t="s">
        <v>194</v>
      </c>
      <c r="B104" t="s">
        <v>195</v>
      </c>
      <c r="C104" t="s">
        <v>21</v>
      </c>
      <c r="D104" t="s">
        <v>35</v>
      </c>
      <c r="E104" t="s">
        <v>35</v>
      </c>
      <c r="F104" s="2" t="s">
        <v>23</v>
      </c>
      <c r="G104" t="s">
        <v>24</v>
      </c>
      <c r="H104" t="s">
        <v>21</v>
      </c>
      <c r="I104" t="s">
        <v>35</v>
      </c>
      <c r="J104" t="s">
        <v>25</v>
      </c>
      <c r="K104" t="s">
        <v>196</v>
      </c>
      <c r="L104" t="s">
        <v>25</v>
      </c>
      <c r="M104" t="s">
        <v>27</v>
      </c>
      <c r="N104" s="2" t="s">
        <v>28</v>
      </c>
      <c r="O104" t="s">
        <v>25</v>
      </c>
      <c r="P104" t="s">
        <v>29</v>
      </c>
    </row>
    <row r="105" spans="1:16">
      <c r="A105" t="s">
        <v>194</v>
      </c>
      <c r="B105" t="s">
        <v>195</v>
      </c>
      <c r="C105" t="s">
        <v>21</v>
      </c>
      <c r="D105" t="s">
        <v>35</v>
      </c>
      <c r="E105" t="s">
        <v>35</v>
      </c>
      <c r="F105" s="2" t="s">
        <v>30</v>
      </c>
      <c r="G105" t="s">
        <v>31</v>
      </c>
      <c r="H105" t="s">
        <v>21</v>
      </c>
      <c r="I105" t="s">
        <v>35</v>
      </c>
      <c r="J105" t="s">
        <v>42</v>
      </c>
      <c r="K105" t="s">
        <v>196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 hidden="1">
      <c r="A106" t="s">
        <v>197</v>
      </c>
      <c r="B106" t="s">
        <v>198</v>
      </c>
      <c r="C106" t="s">
        <v>21</v>
      </c>
      <c r="D106" t="s">
        <v>40</v>
      </c>
      <c r="E106" t="s">
        <v>40</v>
      </c>
      <c r="F106" s="2" t="s">
        <v>23</v>
      </c>
      <c r="G106" t="s">
        <v>24</v>
      </c>
      <c r="H106" t="s">
        <v>21</v>
      </c>
      <c r="I106" t="s">
        <v>40</v>
      </c>
      <c r="J106" t="s">
        <v>25</v>
      </c>
      <c r="K106" t="s">
        <v>199</v>
      </c>
      <c r="L106" t="s">
        <v>25</v>
      </c>
      <c r="M106" t="s">
        <v>27</v>
      </c>
      <c r="N106" s="2" t="s">
        <v>28</v>
      </c>
      <c r="O106" t="s">
        <v>25</v>
      </c>
      <c r="P106" t="s">
        <v>29</v>
      </c>
    </row>
    <row r="107" spans="1:16">
      <c r="A107" t="s">
        <v>197</v>
      </c>
      <c r="B107" t="s">
        <v>198</v>
      </c>
      <c r="C107" t="s">
        <v>21</v>
      </c>
      <c r="D107" t="s">
        <v>40</v>
      </c>
      <c r="E107" t="s">
        <v>40</v>
      </c>
      <c r="F107" s="2" t="s">
        <v>30</v>
      </c>
      <c r="G107" t="s">
        <v>31</v>
      </c>
      <c r="H107" t="s">
        <v>21</v>
      </c>
      <c r="I107" t="s">
        <v>40</v>
      </c>
      <c r="J107" t="s">
        <v>42</v>
      </c>
      <c r="K107" t="s">
        <v>199</v>
      </c>
      <c r="L107" t="s">
        <v>25</v>
      </c>
      <c r="M107" t="s">
        <v>27</v>
      </c>
      <c r="N107" s="2" t="s">
        <v>28</v>
      </c>
      <c r="O107" t="s">
        <v>25</v>
      </c>
      <c r="P107" t="s">
        <v>29</v>
      </c>
    </row>
    <row r="108" spans="1:16" hidden="1">
      <c r="A108" t="s">
        <v>200</v>
      </c>
      <c r="B108" t="s">
        <v>201</v>
      </c>
      <c r="C108" t="s">
        <v>21</v>
      </c>
      <c r="D108" t="s">
        <v>45</v>
      </c>
      <c r="E108" t="s">
        <v>45</v>
      </c>
      <c r="F108" s="2" t="s">
        <v>23</v>
      </c>
      <c r="G108" t="s">
        <v>24</v>
      </c>
      <c r="H108" t="s">
        <v>21</v>
      </c>
      <c r="I108" t="s">
        <v>45</v>
      </c>
      <c r="J108" t="s">
        <v>25</v>
      </c>
      <c r="K108" t="s">
        <v>202</v>
      </c>
      <c r="L108" t="s">
        <v>25</v>
      </c>
      <c r="M108" t="s">
        <v>27</v>
      </c>
      <c r="N108" s="2" t="s">
        <v>28</v>
      </c>
      <c r="O108" t="s">
        <v>25</v>
      </c>
      <c r="P108" t="s">
        <v>29</v>
      </c>
    </row>
    <row r="109" spans="1:16">
      <c r="A109" t="s">
        <v>200</v>
      </c>
      <c r="B109" t="s">
        <v>201</v>
      </c>
      <c r="C109" t="s">
        <v>21</v>
      </c>
      <c r="D109" t="s">
        <v>45</v>
      </c>
      <c r="E109" t="s">
        <v>45</v>
      </c>
      <c r="F109" s="2" t="s">
        <v>30</v>
      </c>
      <c r="G109" t="s">
        <v>31</v>
      </c>
      <c r="H109" t="s">
        <v>21</v>
      </c>
      <c r="I109" t="s">
        <v>45</v>
      </c>
      <c r="J109" t="s">
        <v>42</v>
      </c>
      <c r="K109" t="s">
        <v>202</v>
      </c>
      <c r="L109" t="s">
        <v>25</v>
      </c>
      <c r="M109" t="s">
        <v>27</v>
      </c>
      <c r="N109" s="2" t="s">
        <v>28</v>
      </c>
      <c r="O109" t="s">
        <v>25</v>
      </c>
      <c r="P109" t="s">
        <v>29</v>
      </c>
    </row>
    <row r="110" spans="1:16" hidden="1">
      <c r="A110" t="s">
        <v>203</v>
      </c>
      <c r="B110" t="s">
        <v>204</v>
      </c>
      <c r="C110" t="s">
        <v>21</v>
      </c>
      <c r="D110" t="s">
        <v>50</v>
      </c>
      <c r="E110" t="s">
        <v>50</v>
      </c>
      <c r="F110" s="2" t="s">
        <v>23</v>
      </c>
      <c r="G110" t="s">
        <v>24</v>
      </c>
      <c r="H110" t="s">
        <v>21</v>
      </c>
      <c r="I110" t="s">
        <v>50</v>
      </c>
      <c r="J110" t="s">
        <v>25</v>
      </c>
      <c r="K110" t="s">
        <v>205</v>
      </c>
      <c r="L110" t="s">
        <v>25</v>
      </c>
      <c r="M110" t="s">
        <v>27</v>
      </c>
      <c r="N110" s="2" t="s">
        <v>28</v>
      </c>
      <c r="O110" t="s">
        <v>25</v>
      </c>
      <c r="P110" t="s">
        <v>29</v>
      </c>
    </row>
    <row r="111" spans="1:16">
      <c r="A111" t="s">
        <v>203</v>
      </c>
      <c r="B111" t="s">
        <v>204</v>
      </c>
      <c r="C111" t="s">
        <v>21</v>
      </c>
      <c r="D111" t="s">
        <v>50</v>
      </c>
      <c r="E111" t="s">
        <v>50</v>
      </c>
      <c r="F111" s="2" t="s">
        <v>30</v>
      </c>
      <c r="G111" t="s">
        <v>31</v>
      </c>
      <c r="H111" t="s">
        <v>21</v>
      </c>
      <c r="I111" t="s">
        <v>50</v>
      </c>
      <c r="J111" t="s">
        <v>42</v>
      </c>
      <c r="K111" t="s">
        <v>205</v>
      </c>
      <c r="L111" t="s">
        <v>25</v>
      </c>
      <c r="M111" t="s">
        <v>27</v>
      </c>
      <c r="N111" s="2" t="s">
        <v>28</v>
      </c>
      <c r="O111" t="s">
        <v>25</v>
      </c>
      <c r="P111" t="s">
        <v>29</v>
      </c>
    </row>
    <row r="112" spans="1:16" hidden="1">
      <c r="A112" t="s">
        <v>206</v>
      </c>
      <c r="B112" t="s">
        <v>207</v>
      </c>
      <c r="C112" t="s">
        <v>21</v>
      </c>
      <c r="D112" t="s">
        <v>54</v>
      </c>
      <c r="E112" t="s">
        <v>54</v>
      </c>
      <c r="F112" s="2" t="s">
        <v>23</v>
      </c>
      <c r="G112" t="s">
        <v>24</v>
      </c>
      <c r="H112" t="s">
        <v>21</v>
      </c>
      <c r="I112" t="s">
        <v>54</v>
      </c>
      <c r="J112" t="s">
        <v>25</v>
      </c>
      <c r="K112" t="s">
        <v>208</v>
      </c>
      <c r="L112" t="s">
        <v>25</v>
      </c>
      <c r="M112" t="s">
        <v>27</v>
      </c>
      <c r="N112" s="2" t="s">
        <v>28</v>
      </c>
      <c r="O112" t="s">
        <v>25</v>
      </c>
      <c r="P112" t="s">
        <v>29</v>
      </c>
    </row>
    <row r="113" spans="1:16">
      <c r="A113" t="s">
        <v>206</v>
      </c>
      <c r="B113" t="s">
        <v>207</v>
      </c>
      <c r="C113" t="s">
        <v>21</v>
      </c>
      <c r="D113" t="s">
        <v>54</v>
      </c>
      <c r="E113" t="s">
        <v>54</v>
      </c>
      <c r="F113" s="2" t="s">
        <v>30</v>
      </c>
      <c r="G113" t="s">
        <v>31</v>
      </c>
      <c r="H113" t="s">
        <v>21</v>
      </c>
      <c r="I113" t="s">
        <v>54</v>
      </c>
      <c r="J113" t="s">
        <v>42</v>
      </c>
      <c r="K113" t="s">
        <v>208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 hidden="1">
      <c r="A114" t="s">
        <v>209</v>
      </c>
      <c r="B114" t="s">
        <v>210</v>
      </c>
      <c r="C114" t="s">
        <v>21</v>
      </c>
      <c r="D114" t="s">
        <v>40</v>
      </c>
      <c r="E114" t="s">
        <v>40</v>
      </c>
      <c r="F114" s="2" t="s">
        <v>23</v>
      </c>
      <c r="G114" t="s">
        <v>24</v>
      </c>
      <c r="H114" t="s">
        <v>21</v>
      </c>
      <c r="I114" t="s">
        <v>40</v>
      </c>
      <c r="J114" t="s">
        <v>25</v>
      </c>
      <c r="K114" t="s">
        <v>211</v>
      </c>
      <c r="L114" t="s">
        <v>25</v>
      </c>
      <c r="M114" t="s">
        <v>27</v>
      </c>
      <c r="N114" s="2" t="s">
        <v>28</v>
      </c>
      <c r="O114" t="s">
        <v>25</v>
      </c>
      <c r="P114" t="s">
        <v>29</v>
      </c>
    </row>
    <row r="115" spans="1:16">
      <c r="A115" t="s">
        <v>209</v>
      </c>
      <c r="B115" t="s">
        <v>210</v>
      </c>
      <c r="C115" t="s">
        <v>21</v>
      </c>
      <c r="D115" t="s">
        <v>40</v>
      </c>
      <c r="E115" t="s">
        <v>40</v>
      </c>
      <c r="F115" s="2" t="s">
        <v>30</v>
      </c>
      <c r="G115" t="s">
        <v>31</v>
      </c>
      <c r="H115" t="s">
        <v>21</v>
      </c>
      <c r="I115" t="s">
        <v>40</v>
      </c>
      <c r="J115" t="s">
        <v>42</v>
      </c>
      <c r="K115" t="s">
        <v>211</v>
      </c>
      <c r="L115" t="s">
        <v>25</v>
      </c>
      <c r="M115" t="s">
        <v>27</v>
      </c>
      <c r="N115" s="2" t="s">
        <v>28</v>
      </c>
      <c r="O115" t="s">
        <v>25</v>
      </c>
      <c r="P115" t="s">
        <v>29</v>
      </c>
    </row>
    <row r="116" spans="1:16" hidden="1">
      <c r="A116" t="s">
        <v>212</v>
      </c>
      <c r="B116" t="s">
        <v>213</v>
      </c>
      <c r="C116" t="s">
        <v>21</v>
      </c>
      <c r="D116" t="s">
        <v>62</v>
      </c>
      <c r="E116" t="s">
        <v>62</v>
      </c>
      <c r="F116" s="2" t="s">
        <v>23</v>
      </c>
      <c r="G116" t="s">
        <v>24</v>
      </c>
      <c r="H116" t="s">
        <v>21</v>
      </c>
      <c r="I116" t="s">
        <v>62</v>
      </c>
      <c r="J116" t="s">
        <v>25</v>
      </c>
      <c r="K116" t="s">
        <v>214</v>
      </c>
      <c r="L116" t="s">
        <v>25</v>
      </c>
      <c r="M116" t="s">
        <v>27</v>
      </c>
      <c r="N116" s="2" t="s">
        <v>28</v>
      </c>
      <c r="O116" t="s">
        <v>25</v>
      </c>
      <c r="P116" t="s">
        <v>29</v>
      </c>
    </row>
    <row r="117" spans="1:16">
      <c r="A117" t="s">
        <v>212</v>
      </c>
      <c r="B117" t="s">
        <v>213</v>
      </c>
      <c r="C117" t="s">
        <v>21</v>
      </c>
      <c r="D117" t="s">
        <v>62</v>
      </c>
      <c r="E117" t="s">
        <v>62</v>
      </c>
      <c r="F117" s="2" t="s">
        <v>30</v>
      </c>
      <c r="G117" t="s">
        <v>31</v>
      </c>
      <c r="H117" t="s">
        <v>21</v>
      </c>
      <c r="I117">
        <f>1918.01*2</f>
        <v>3836.02</v>
      </c>
      <c r="J117" t="s">
        <v>42</v>
      </c>
      <c r="K117" t="s">
        <v>214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 hidden="1">
      <c r="A118" t="s">
        <v>215</v>
      </c>
      <c r="B118" t="s">
        <v>216</v>
      </c>
      <c r="C118" t="s">
        <v>21</v>
      </c>
      <c r="D118" t="s">
        <v>22</v>
      </c>
      <c r="E118" t="s">
        <v>22</v>
      </c>
      <c r="F118" s="2" t="s">
        <v>23</v>
      </c>
      <c r="G118" t="s">
        <v>24</v>
      </c>
      <c r="H118" t="s">
        <v>21</v>
      </c>
      <c r="I118" t="s">
        <v>22</v>
      </c>
      <c r="J118" t="s">
        <v>25</v>
      </c>
      <c r="K118" t="s">
        <v>217</v>
      </c>
      <c r="L118" t="s">
        <v>25</v>
      </c>
      <c r="M118" t="s">
        <v>27</v>
      </c>
      <c r="N118" s="2" t="s">
        <v>28</v>
      </c>
      <c r="O118" t="s">
        <v>25</v>
      </c>
      <c r="P118" t="s">
        <v>29</v>
      </c>
    </row>
    <row r="119" spans="1:16">
      <c r="A119" t="s">
        <v>215</v>
      </c>
      <c r="B119" t="s">
        <v>216</v>
      </c>
      <c r="C119" t="s">
        <v>21</v>
      </c>
      <c r="D119" t="s">
        <v>22</v>
      </c>
      <c r="E119" t="s">
        <v>22</v>
      </c>
      <c r="F119" s="2" t="s">
        <v>30</v>
      </c>
      <c r="G119" t="s">
        <v>31</v>
      </c>
      <c r="H119" t="s">
        <v>21</v>
      </c>
      <c r="I119">
        <f>1937.41*2</f>
        <v>3874.82</v>
      </c>
      <c r="J119" t="s">
        <v>42</v>
      </c>
      <c r="K119" t="s">
        <v>217</v>
      </c>
      <c r="L119" t="s">
        <v>25</v>
      </c>
      <c r="M119" t="s">
        <v>27</v>
      </c>
      <c r="N119" s="2" t="s">
        <v>28</v>
      </c>
      <c r="O119" t="s">
        <v>25</v>
      </c>
      <c r="P119" t="s">
        <v>29</v>
      </c>
    </row>
    <row r="120" spans="1:16" hidden="1">
      <c r="A120" t="s">
        <v>218</v>
      </c>
      <c r="B120" t="s">
        <v>219</v>
      </c>
      <c r="C120" t="s">
        <v>21</v>
      </c>
      <c r="D120" t="s">
        <v>35</v>
      </c>
      <c r="E120" t="s">
        <v>35</v>
      </c>
      <c r="F120" s="2" t="s">
        <v>23</v>
      </c>
      <c r="G120" t="s">
        <v>24</v>
      </c>
      <c r="H120" t="s">
        <v>21</v>
      </c>
      <c r="I120" t="s">
        <v>35</v>
      </c>
      <c r="J120" t="s">
        <v>25</v>
      </c>
      <c r="K120" t="s">
        <v>220</v>
      </c>
      <c r="L120" t="s">
        <v>25</v>
      </c>
      <c r="M120" t="s">
        <v>27</v>
      </c>
      <c r="N120" s="2" t="s">
        <v>28</v>
      </c>
      <c r="O120" t="s">
        <v>25</v>
      </c>
      <c r="P120" t="s">
        <v>29</v>
      </c>
    </row>
    <row r="121" spans="1:16">
      <c r="A121" t="s">
        <v>218</v>
      </c>
      <c r="B121" t="s">
        <v>219</v>
      </c>
      <c r="C121" t="s">
        <v>21</v>
      </c>
      <c r="D121" t="s">
        <v>35</v>
      </c>
      <c r="E121" t="s">
        <v>35</v>
      </c>
      <c r="F121" s="2" t="s">
        <v>30</v>
      </c>
      <c r="G121" t="s">
        <v>31</v>
      </c>
      <c r="H121" t="s">
        <v>21</v>
      </c>
      <c r="I121" t="s">
        <v>35</v>
      </c>
      <c r="J121" t="s">
        <v>42</v>
      </c>
      <c r="K121" t="s">
        <v>220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 hidden="1">
      <c r="A122" t="s">
        <v>221</v>
      </c>
      <c r="B122" t="s">
        <v>222</v>
      </c>
      <c r="C122" t="s">
        <v>21</v>
      </c>
      <c r="D122" t="s">
        <v>40</v>
      </c>
      <c r="E122" t="s">
        <v>40</v>
      </c>
      <c r="F122" s="2" t="s">
        <v>23</v>
      </c>
      <c r="G122" t="s">
        <v>24</v>
      </c>
      <c r="H122" t="s">
        <v>21</v>
      </c>
      <c r="I122" t="s">
        <v>40</v>
      </c>
      <c r="J122" t="s">
        <v>25</v>
      </c>
      <c r="K122" t="s">
        <v>223</v>
      </c>
      <c r="L122" t="s">
        <v>25</v>
      </c>
      <c r="M122" t="s">
        <v>27</v>
      </c>
      <c r="N122" s="2" t="s">
        <v>28</v>
      </c>
      <c r="O122" t="s">
        <v>25</v>
      </c>
      <c r="P122" t="s">
        <v>29</v>
      </c>
    </row>
    <row r="123" spans="1:16">
      <c r="A123" t="s">
        <v>221</v>
      </c>
      <c r="B123" t="s">
        <v>222</v>
      </c>
      <c r="C123" t="s">
        <v>21</v>
      </c>
      <c r="D123" t="s">
        <v>40</v>
      </c>
      <c r="E123" t="s">
        <v>40</v>
      </c>
      <c r="F123" s="2" t="s">
        <v>30</v>
      </c>
      <c r="G123" t="s">
        <v>31</v>
      </c>
      <c r="H123" t="s">
        <v>21</v>
      </c>
      <c r="I123">
        <f>1557.9*2</f>
        <v>3115.8</v>
      </c>
      <c r="J123" t="s">
        <v>42</v>
      </c>
      <c r="K123" t="s">
        <v>223</v>
      </c>
      <c r="L123" t="s">
        <v>25</v>
      </c>
      <c r="M123" t="s">
        <v>27</v>
      </c>
      <c r="N123" s="2" t="s">
        <v>28</v>
      </c>
      <c r="O123" t="s">
        <v>25</v>
      </c>
      <c r="P123" t="s">
        <v>29</v>
      </c>
    </row>
    <row r="124" spans="1:16" hidden="1">
      <c r="A124" t="s">
        <v>224</v>
      </c>
      <c r="B124" t="s">
        <v>225</v>
      </c>
      <c r="C124" t="s">
        <v>21</v>
      </c>
      <c r="D124" t="s">
        <v>45</v>
      </c>
      <c r="E124" t="s">
        <v>45</v>
      </c>
      <c r="F124" s="2" t="s">
        <v>23</v>
      </c>
      <c r="G124" t="s">
        <v>24</v>
      </c>
      <c r="H124" t="s">
        <v>21</v>
      </c>
      <c r="I124" t="s">
        <v>45</v>
      </c>
      <c r="J124" t="s">
        <v>25</v>
      </c>
      <c r="K124" t="s">
        <v>226</v>
      </c>
      <c r="L124" t="s">
        <v>25</v>
      </c>
      <c r="M124" t="s">
        <v>27</v>
      </c>
      <c r="N124" s="2" t="s">
        <v>28</v>
      </c>
      <c r="O124" t="s">
        <v>25</v>
      </c>
      <c r="P124" t="s">
        <v>29</v>
      </c>
    </row>
    <row r="125" spans="1:16">
      <c r="A125" t="s">
        <v>224</v>
      </c>
      <c r="B125" t="s">
        <v>225</v>
      </c>
      <c r="C125" t="s">
        <v>21</v>
      </c>
      <c r="D125" t="s">
        <v>45</v>
      </c>
      <c r="E125" t="s">
        <v>45</v>
      </c>
      <c r="F125" s="2" t="s">
        <v>30</v>
      </c>
      <c r="G125" t="s">
        <v>31</v>
      </c>
      <c r="H125" t="s">
        <v>21</v>
      </c>
      <c r="I125">
        <f>1896.48*2</f>
        <v>3792.96</v>
      </c>
      <c r="J125" t="s">
        <v>42</v>
      </c>
      <c r="K125" t="s">
        <v>226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 hidden="1">
      <c r="A126" t="s">
        <v>227</v>
      </c>
      <c r="B126" t="s">
        <v>228</v>
      </c>
      <c r="C126" t="s">
        <v>21</v>
      </c>
      <c r="D126" t="s">
        <v>50</v>
      </c>
      <c r="E126" t="s">
        <v>50</v>
      </c>
      <c r="F126" s="2" t="s">
        <v>23</v>
      </c>
      <c r="G126" t="s">
        <v>24</v>
      </c>
      <c r="H126" t="s">
        <v>21</v>
      </c>
      <c r="I126" t="s">
        <v>50</v>
      </c>
      <c r="J126" t="s">
        <v>25</v>
      </c>
      <c r="K126" t="s">
        <v>229</v>
      </c>
      <c r="L126" t="s">
        <v>25</v>
      </c>
      <c r="M126" t="s">
        <v>27</v>
      </c>
      <c r="N126" s="2" t="s">
        <v>28</v>
      </c>
      <c r="O126" t="s">
        <v>25</v>
      </c>
      <c r="P126" t="s">
        <v>29</v>
      </c>
    </row>
    <row r="127" spans="1:16">
      <c r="A127" t="s">
        <v>227</v>
      </c>
      <c r="B127" t="s">
        <v>228</v>
      </c>
      <c r="C127" t="s">
        <v>21</v>
      </c>
      <c r="D127" t="s">
        <v>50</v>
      </c>
      <c r="E127" t="s">
        <v>50</v>
      </c>
      <c r="F127" s="2" t="s">
        <v>30</v>
      </c>
      <c r="G127" t="s">
        <v>31</v>
      </c>
      <c r="H127" t="s">
        <v>21</v>
      </c>
      <c r="I127">
        <f>1958.94*2</f>
        <v>3917.88</v>
      </c>
      <c r="J127" t="s">
        <v>42</v>
      </c>
      <c r="K127" t="s">
        <v>229</v>
      </c>
      <c r="L127" t="s">
        <v>25</v>
      </c>
      <c r="M127" t="s">
        <v>27</v>
      </c>
      <c r="N127" s="2" t="s">
        <v>28</v>
      </c>
      <c r="O127" t="s">
        <v>25</v>
      </c>
      <c r="P127" t="s">
        <v>29</v>
      </c>
    </row>
    <row r="128" spans="1:16" hidden="1">
      <c r="A128" t="s">
        <v>230</v>
      </c>
      <c r="B128" t="s">
        <v>231</v>
      </c>
      <c r="C128" t="s">
        <v>21</v>
      </c>
      <c r="D128" t="s">
        <v>54</v>
      </c>
      <c r="E128" t="s">
        <v>54</v>
      </c>
      <c r="F128" s="2" t="s">
        <v>23</v>
      </c>
      <c r="G128" t="s">
        <v>24</v>
      </c>
      <c r="H128" t="s">
        <v>21</v>
      </c>
      <c r="I128" t="s">
        <v>54</v>
      </c>
      <c r="J128" t="s">
        <v>25</v>
      </c>
      <c r="K128" t="s">
        <v>232</v>
      </c>
      <c r="L128" t="s">
        <v>25</v>
      </c>
      <c r="M128" t="s">
        <v>27</v>
      </c>
      <c r="N128" s="2" t="s">
        <v>28</v>
      </c>
      <c r="O128" t="s">
        <v>25</v>
      </c>
      <c r="P128" t="s">
        <v>29</v>
      </c>
    </row>
    <row r="129" spans="1:16">
      <c r="A129" t="s">
        <v>230</v>
      </c>
      <c r="B129" t="s">
        <v>231</v>
      </c>
      <c r="C129" t="s">
        <v>21</v>
      </c>
      <c r="D129" t="s">
        <v>54</v>
      </c>
      <c r="E129" t="s">
        <v>54</v>
      </c>
      <c r="F129" s="2" t="s">
        <v>30</v>
      </c>
      <c r="G129" t="s">
        <v>31</v>
      </c>
      <c r="H129" t="s">
        <v>21</v>
      </c>
      <c r="I129" t="s">
        <v>54</v>
      </c>
      <c r="J129" t="s">
        <v>42</v>
      </c>
      <c r="K129" t="s">
        <v>232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 hidden="1">
      <c r="A130" t="s">
        <v>233</v>
      </c>
      <c r="B130" t="s">
        <v>234</v>
      </c>
      <c r="C130" t="s">
        <v>21</v>
      </c>
      <c r="D130" t="s">
        <v>40</v>
      </c>
      <c r="E130" t="s">
        <v>40</v>
      </c>
      <c r="F130" s="2" t="s">
        <v>23</v>
      </c>
      <c r="G130" t="s">
        <v>24</v>
      </c>
      <c r="H130" t="s">
        <v>21</v>
      </c>
      <c r="I130" t="s">
        <v>40</v>
      </c>
      <c r="J130" t="s">
        <v>25</v>
      </c>
      <c r="K130" t="s">
        <v>235</v>
      </c>
      <c r="L130" t="s">
        <v>25</v>
      </c>
      <c r="M130" t="s">
        <v>27</v>
      </c>
      <c r="N130" s="2" t="s">
        <v>28</v>
      </c>
      <c r="O130" t="s">
        <v>25</v>
      </c>
      <c r="P130" t="s">
        <v>29</v>
      </c>
    </row>
    <row r="131" spans="1:16">
      <c r="A131" t="s">
        <v>233</v>
      </c>
      <c r="B131" t="s">
        <v>234</v>
      </c>
      <c r="C131" t="s">
        <v>21</v>
      </c>
      <c r="D131" t="s">
        <v>40</v>
      </c>
      <c r="E131" t="s">
        <v>40</v>
      </c>
      <c r="F131" s="2" t="s">
        <v>30</v>
      </c>
      <c r="G131" t="s">
        <v>31</v>
      </c>
      <c r="H131" t="s">
        <v>21</v>
      </c>
      <c r="I131" t="s">
        <v>40</v>
      </c>
      <c r="J131" t="s">
        <v>42</v>
      </c>
      <c r="K131" t="s">
        <v>235</v>
      </c>
      <c r="L131" t="s">
        <v>25</v>
      </c>
      <c r="M131" t="s">
        <v>27</v>
      </c>
      <c r="N131" s="2" t="s">
        <v>28</v>
      </c>
      <c r="O131" t="s">
        <v>25</v>
      </c>
      <c r="P131" t="s">
        <v>29</v>
      </c>
    </row>
    <row r="132" spans="1:16" hidden="1">
      <c r="A132" t="s">
        <v>236</v>
      </c>
      <c r="B132" t="s">
        <v>237</v>
      </c>
      <c r="C132" t="s">
        <v>21</v>
      </c>
      <c r="D132" t="s">
        <v>62</v>
      </c>
      <c r="E132" t="s">
        <v>62</v>
      </c>
      <c r="F132" s="2" t="s">
        <v>23</v>
      </c>
      <c r="G132" t="s">
        <v>24</v>
      </c>
      <c r="H132" t="s">
        <v>21</v>
      </c>
      <c r="I132" t="s">
        <v>62</v>
      </c>
      <c r="J132" t="s">
        <v>25</v>
      </c>
      <c r="K132" t="s">
        <v>238</v>
      </c>
      <c r="L132" t="s">
        <v>25</v>
      </c>
      <c r="M132" t="s">
        <v>27</v>
      </c>
      <c r="N132" s="2" t="s">
        <v>28</v>
      </c>
      <c r="O132" t="s">
        <v>25</v>
      </c>
      <c r="P132" t="s">
        <v>29</v>
      </c>
    </row>
    <row r="133" spans="1:16">
      <c r="A133" t="s">
        <v>236</v>
      </c>
      <c r="B133" t="s">
        <v>237</v>
      </c>
      <c r="C133" t="s">
        <v>21</v>
      </c>
      <c r="D133" t="s">
        <v>62</v>
      </c>
      <c r="E133" t="s">
        <v>62</v>
      </c>
      <c r="F133" s="2" t="s">
        <v>30</v>
      </c>
      <c r="G133" t="s">
        <v>31</v>
      </c>
      <c r="H133" t="s">
        <v>21</v>
      </c>
      <c r="I133" t="s">
        <v>62</v>
      </c>
      <c r="J133" t="s">
        <v>42</v>
      </c>
      <c r="K133" t="s">
        <v>238</v>
      </c>
      <c r="L133" t="s">
        <v>25</v>
      </c>
      <c r="M133" t="s">
        <v>27</v>
      </c>
      <c r="N133" s="2" t="s">
        <v>28</v>
      </c>
      <c r="O133" t="s">
        <v>25</v>
      </c>
      <c r="P133" t="s">
        <v>29</v>
      </c>
    </row>
    <row r="134" spans="1:16" hidden="1">
      <c r="A134" t="s">
        <v>239</v>
      </c>
      <c r="B134" t="s">
        <v>240</v>
      </c>
      <c r="C134" t="s">
        <v>21</v>
      </c>
      <c r="D134" t="s">
        <v>22</v>
      </c>
      <c r="E134" t="s">
        <v>22</v>
      </c>
      <c r="F134" s="2" t="s">
        <v>23</v>
      </c>
      <c r="G134" t="s">
        <v>24</v>
      </c>
      <c r="H134" t="s">
        <v>21</v>
      </c>
      <c r="I134" t="s">
        <v>22</v>
      </c>
      <c r="J134" t="s">
        <v>25</v>
      </c>
      <c r="K134" t="s">
        <v>241</v>
      </c>
      <c r="L134" t="s">
        <v>25</v>
      </c>
      <c r="M134" t="s">
        <v>27</v>
      </c>
      <c r="N134" s="2" t="s">
        <v>28</v>
      </c>
      <c r="O134" t="s">
        <v>25</v>
      </c>
      <c r="P134" t="s">
        <v>29</v>
      </c>
    </row>
    <row r="135" spans="1:16">
      <c r="A135" t="s">
        <v>239</v>
      </c>
      <c r="B135" t="s">
        <v>240</v>
      </c>
      <c r="C135" t="s">
        <v>21</v>
      </c>
      <c r="D135" t="s">
        <v>22</v>
      </c>
      <c r="E135" t="s">
        <v>22</v>
      </c>
      <c r="F135" s="2" t="s">
        <v>30</v>
      </c>
      <c r="G135" t="s">
        <v>31</v>
      </c>
      <c r="H135" t="s">
        <v>21</v>
      </c>
      <c r="I135">
        <f>1937.41*2</f>
        <v>3874.82</v>
      </c>
      <c r="J135" t="s">
        <v>42</v>
      </c>
      <c r="K135" t="s">
        <v>241</v>
      </c>
      <c r="L135" t="s">
        <v>25</v>
      </c>
      <c r="M135" t="s">
        <v>27</v>
      </c>
      <c r="N135" s="2" t="s">
        <v>28</v>
      </c>
      <c r="O135" t="s">
        <v>25</v>
      </c>
      <c r="P135" t="s">
        <v>29</v>
      </c>
    </row>
    <row r="136" spans="1:16" hidden="1">
      <c r="A136" t="s">
        <v>242</v>
      </c>
      <c r="B136" t="s">
        <v>243</v>
      </c>
      <c r="C136" t="s">
        <v>21</v>
      </c>
      <c r="D136" t="s">
        <v>35</v>
      </c>
      <c r="E136" t="s">
        <v>35</v>
      </c>
      <c r="F136" s="2" t="s">
        <v>23</v>
      </c>
      <c r="G136" t="s">
        <v>24</v>
      </c>
      <c r="H136" t="s">
        <v>21</v>
      </c>
      <c r="I136" t="s">
        <v>35</v>
      </c>
      <c r="J136" t="s">
        <v>25</v>
      </c>
      <c r="K136" t="s">
        <v>244</v>
      </c>
      <c r="L136" t="s">
        <v>25</v>
      </c>
      <c r="M136" t="s">
        <v>27</v>
      </c>
      <c r="N136" s="2" t="s">
        <v>28</v>
      </c>
      <c r="O136" t="s">
        <v>25</v>
      </c>
      <c r="P136" t="s">
        <v>29</v>
      </c>
    </row>
    <row r="137" spans="1:16">
      <c r="A137" t="s">
        <v>242</v>
      </c>
      <c r="B137" t="s">
        <v>243</v>
      </c>
      <c r="C137" t="s">
        <v>21</v>
      </c>
      <c r="D137" t="s">
        <v>35</v>
      </c>
      <c r="E137" t="s">
        <v>35</v>
      </c>
      <c r="F137" s="2" t="s">
        <v>30</v>
      </c>
      <c r="G137" t="s">
        <v>31</v>
      </c>
      <c r="H137" t="s">
        <v>21</v>
      </c>
      <c r="I137">
        <f>1911.98*2</f>
        <v>3823.96</v>
      </c>
      <c r="J137" t="s">
        <v>42</v>
      </c>
      <c r="K137" t="s">
        <v>244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 hidden="1">
      <c r="A138" t="s">
        <v>245</v>
      </c>
      <c r="B138" t="s">
        <v>246</v>
      </c>
      <c r="C138" t="s">
        <v>21</v>
      </c>
      <c r="D138" t="s">
        <v>40</v>
      </c>
      <c r="E138" t="s">
        <v>40</v>
      </c>
      <c r="F138" s="2" t="s">
        <v>23</v>
      </c>
      <c r="G138" t="s">
        <v>24</v>
      </c>
      <c r="H138" t="s">
        <v>21</v>
      </c>
      <c r="I138" t="s">
        <v>40</v>
      </c>
      <c r="J138" t="s">
        <v>25</v>
      </c>
      <c r="K138" t="s">
        <v>247</v>
      </c>
      <c r="L138" t="s">
        <v>25</v>
      </c>
      <c r="M138" t="s">
        <v>27</v>
      </c>
      <c r="N138" s="2" t="s">
        <v>28</v>
      </c>
      <c r="O138" t="s">
        <v>25</v>
      </c>
      <c r="P138" t="s">
        <v>29</v>
      </c>
    </row>
    <row r="139" spans="1:16">
      <c r="A139" t="s">
        <v>245</v>
      </c>
      <c r="B139" t="s">
        <v>246</v>
      </c>
      <c r="C139" t="s">
        <v>21</v>
      </c>
      <c r="D139" t="s">
        <v>40</v>
      </c>
      <c r="E139" t="s">
        <v>40</v>
      </c>
      <c r="F139" s="2" t="s">
        <v>30</v>
      </c>
      <c r="G139" t="s">
        <v>31</v>
      </c>
      <c r="H139" t="s">
        <v>21</v>
      </c>
      <c r="I139">
        <f>1557.9*2</f>
        <v>3115.8</v>
      </c>
      <c r="J139" t="s">
        <v>42</v>
      </c>
      <c r="K139" t="s">
        <v>247</v>
      </c>
      <c r="L139" t="s">
        <v>25</v>
      </c>
      <c r="M139" t="s">
        <v>27</v>
      </c>
      <c r="N139" s="2" t="s">
        <v>28</v>
      </c>
      <c r="O139" t="s">
        <v>25</v>
      </c>
      <c r="P139" t="s">
        <v>29</v>
      </c>
    </row>
    <row r="140" spans="1:16" hidden="1">
      <c r="A140" t="s">
        <v>248</v>
      </c>
      <c r="B140" t="s">
        <v>249</v>
      </c>
      <c r="C140" t="s">
        <v>21</v>
      </c>
      <c r="D140" t="s">
        <v>45</v>
      </c>
      <c r="E140" t="s">
        <v>45</v>
      </c>
      <c r="F140" s="2" t="s">
        <v>23</v>
      </c>
      <c r="G140" t="s">
        <v>24</v>
      </c>
      <c r="H140" t="s">
        <v>21</v>
      </c>
      <c r="I140" t="s">
        <v>45</v>
      </c>
      <c r="J140" t="s">
        <v>25</v>
      </c>
      <c r="K140" t="s">
        <v>250</v>
      </c>
      <c r="L140" t="s">
        <v>25</v>
      </c>
      <c r="M140" t="s">
        <v>27</v>
      </c>
      <c r="N140" s="2" t="s">
        <v>28</v>
      </c>
      <c r="O140" t="s">
        <v>25</v>
      </c>
      <c r="P140" t="s">
        <v>29</v>
      </c>
    </row>
    <row r="141" spans="1:16">
      <c r="A141" t="s">
        <v>248</v>
      </c>
      <c r="B141" t="s">
        <v>249</v>
      </c>
      <c r="C141" t="s">
        <v>21</v>
      </c>
      <c r="D141" t="s">
        <v>45</v>
      </c>
      <c r="E141" t="s">
        <v>45</v>
      </c>
      <c r="F141" s="2" t="s">
        <v>30</v>
      </c>
      <c r="G141" t="s">
        <v>31</v>
      </c>
      <c r="H141" t="s">
        <v>21</v>
      </c>
      <c r="I141" t="s">
        <v>45</v>
      </c>
      <c r="J141" t="s">
        <v>42</v>
      </c>
      <c r="K141" t="s">
        <v>250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 hidden="1">
      <c r="A142" t="s">
        <v>251</v>
      </c>
      <c r="B142" t="s">
        <v>252</v>
      </c>
      <c r="C142" t="s">
        <v>21</v>
      </c>
      <c r="D142" t="s">
        <v>50</v>
      </c>
      <c r="E142" t="s">
        <v>50</v>
      </c>
      <c r="F142" s="2" t="s">
        <v>23</v>
      </c>
      <c r="G142" t="s">
        <v>24</v>
      </c>
      <c r="H142" t="s">
        <v>21</v>
      </c>
      <c r="I142" t="s">
        <v>50</v>
      </c>
      <c r="J142" t="s">
        <v>25</v>
      </c>
      <c r="K142" t="s">
        <v>253</v>
      </c>
      <c r="L142" t="s">
        <v>25</v>
      </c>
      <c r="M142" t="s">
        <v>27</v>
      </c>
      <c r="N142" s="2" t="s">
        <v>28</v>
      </c>
      <c r="O142" t="s">
        <v>25</v>
      </c>
      <c r="P142" t="s">
        <v>29</v>
      </c>
    </row>
    <row r="143" spans="1:16">
      <c r="A143" t="s">
        <v>251</v>
      </c>
      <c r="B143" t="s">
        <v>252</v>
      </c>
      <c r="C143" t="s">
        <v>21</v>
      </c>
      <c r="D143" t="s">
        <v>50</v>
      </c>
      <c r="E143" t="s">
        <v>50</v>
      </c>
      <c r="F143" s="2" t="s">
        <v>30</v>
      </c>
      <c r="G143" t="s">
        <v>31</v>
      </c>
      <c r="H143" t="s">
        <v>21</v>
      </c>
      <c r="I143">
        <f>1958.94*2</f>
        <v>3917.88</v>
      </c>
      <c r="J143" t="s">
        <v>42</v>
      </c>
      <c r="K143" t="s">
        <v>253</v>
      </c>
      <c r="L143" t="s">
        <v>25</v>
      </c>
      <c r="M143" t="s">
        <v>27</v>
      </c>
      <c r="N143" s="2" t="s">
        <v>28</v>
      </c>
      <c r="O143" t="s">
        <v>25</v>
      </c>
      <c r="P143" t="s">
        <v>29</v>
      </c>
    </row>
    <row r="144" spans="1:16" hidden="1">
      <c r="A144" t="s">
        <v>254</v>
      </c>
      <c r="B144" t="s">
        <v>255</v>
      </c>
      <c r="C144" t="s">
        <v>21</v>
      </c>
      <c r="D144" t="s">
        <v>54</v>
      </c>
      <c r="E144" t="s">
        <v>54</v>
      </c>
      <c r="F144" s="2" t="s">
        <v>23</v>
      </c>
      <c r="G144" t="s">
        <v>24</v>
      </c>
      <c r="H144" t="s">
        <v>21</v>
      </c>
      <c r="I144" t="s">
        <v>54</v>
      </c>
      <c r="J144" t="s">
        <v>25</v>
      </c>
      <c r="K144" t="s">
        <v>256</v>
      </c>
      <c r="L144" t="s">
        <v>25</v>
      </c>
      <c r="M144" t="s">
        <v>27</v>
      </c>
      <c r="N144" s="2" t="s">
        <v>28</v>
      </c>
      <c r="O144" t="s">
        <v>25</v>
      </c>
      <c r="P144" t="s">
        <v>29</v>
      </c>
    </row>
    <row r="145" spans="1:16">
      <c r="A145" t="s">
        <v>254</v>
      </c>
      <c r="B145" t="s">
        <v>255</v>
      </c>
      <c r="C145" t="s">
        <v>21</v>
      </c>
      <c r="D145" t="s">
        <v>54</v>
      </c>
      <c r="E145" t="s">
        <v>54</v>
      </c>
      <c r="F145" s="2" t="s">
        <v>30</v>
      </c>
      <c r="G145" t="s">
        <v>31</v>
      </c>
      <c r="H145" t="s">
        <v>21</v>
      </c>
      <c r="I145">
        <f>1933.51*2</f>
        <v>3867.02</v>
      </c>
      <c r="J145" t="s">
        <v>42</v>
      </c>
      <c r="K145" t="s">
        <v>256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 hidden="1">
      <c r="A146" t="s">
        <v>257</v>
      </c>
      <c r="B146" t="s">
        <v>258</v>
      </c>
      <c r="C146" t="s">
        <v>21</v>
      </c>
      <c r="D146" t="s">
        <v>40</v>
      </c>
      <c r="E146" t="s">
        <v>40</v>
      </c>
      <c r="F146" s="2" t="s">
        <v>23</v>
      </c>
      <c r="G146" t="s">
        <v>24</v>
      </c>
      <c r="H146" t="s">
        <v>21</v>
      </c>
      <c r="I146" t="s">
        <v>40</v>
      </c>
      <c r="J146" t="s">
        <v>25</v>
      </c>
      <c r="K146" t="s">
        <v>259</v>
      </c>
      <c r="L146" t="s">
        <v>25</v>
      </c>
      <c r="M146" t="s">
        <v>27</v>
      </c>
      <c r="N146" s="2" t="s">
        <v>28</v>
      </c>
      <c r="O146" t="s">
        <v>25</v>
      </c>
      <c r="P146" t="s">
        <v>29</v>
      </c>
    </row>
    <row r="147" spans="1:16">
      <c r="A147" t="s">
        <v>257</v>
      </c>
      <c r="B147" t="s">
        <v>258</v>
      </c>
      <c r="C147" t="s">
        <v>21</v>
      </c>
      <c r="D147" t="s">
        <v>40</v>
      </c>
      <c r="E147" t="s">
        <v>40</v>
      </c>
      <c r="F147" s="2" t="s">
        <v>30</v>
      </c>
      <c r="G147" t="s">
        <v>31</v>
      </c>
      <c r="H147" t="s">
        <v>21</v>
      </c>
      <c r="I147">
        <f>1557.9*2</f>
        <v>3115.8</v>
      </c>
      <c r="J147" t="s">
        <v>42</v>
      </c>
      <c r="K147" t="s">
        <v>259</v>
      </c>
      <c r="L147" t="s">
        <v>25</v>
      </c>
      <c r="M147" t="s">
        <v>27</v>
      </c>
      <c r="N147" s="2" t="s">
        <v>28</v>
      </c>
      <c r="O147" t="s">
        <v>25</v>
      </c>
      <c r="P147" t="s">
        <v>29</v>
      </c>
    </row>
    <row r="148" spans="1:16" hidden="1">
      <c r="A148" t="s">
        <v>260</v>
      </c>
      <c r="B148" t="s">
        <v>261</v>
      </c>
      <c r="C148" t="s">
        <v>21</v>
      </c>
      <c r="D148" t="s">
        <v>62</v>
      </c>
      <c r="E148" t="s">
        <v>62</v>
      </c>
      <c r="F148" s="2" t="s">
        <v>23</v>
      </c>
      <c r="G148" t="s">
        <v>24</v>
      </c>
      <c r="H148" t="s">
        <v>21</v>
      </c>
      <c r="I148" t="s">
        <v>62</v>
      </c>
      <c r="J148" t="s">
        <v>25</v>
      </c>
      <c r="K148" t="s">
        <v>262</v>
      </c>
      <c r="L148" t="s">
        <v>25</v>
      </c>
      <c r="M148" t="s">
        <v>27</v>
      </c>
      <c r="N148" s="2" t="s">
        <v>28</v>
      </c>
      <c r="O148" t="s">
        <v>25</v>
      </c>
      <c r="P148" t="s">
        <v>29</v>
      </c>
    </row>
    <row r="149" spans="1:16">
      <c r="A149" t="s">
        <v>260</v>
      </c>
      <c r="B149" t="s">
        <v>261</v>
      </c>
      <c r="C149" t="s">
        <v>21</v>
      </c>
      <c r="D149" t="s">
        <v>62</v>
      </c>
      <c r="E149" t="s">
        <v>62</v>
      </c>
      <c r="F149" s="2" t="s">
        <v>30</v>
      </c>
      <c r="G149" t="s">
        <v>31</v>
      </c>
      <c r="H149" t="s">
        <v>21</v>
      </c>
      <c r="I149" t="s">
        <v>62</v>
      </c>
      <c r="J149" t="s">
        <v>42</v>
      </c>
      <c r="K149" t="s">
        <v>262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 hidden="1">
      <c r="A150" t="s">
        <v>263</v>
      </c>
      <c r="B150" t="s">
        <v>264</v>
      </c>
      <c r="C150" t="s">
        <v>21</v>
      </c>
      <c r="D150" t="s">
        <v>22</v>
      </c>
      <c r="E150" t="s">
        <v>22</v>
      </c>
      <c r="F150" s="2" t="s">
        <v>23</v>
      </c>
      <c r="G150" t="s">
        <v>24</v>
      </c>
      <c r="H150" t="s">
        <v>21</v>
      </c>
      <c r="I150" t="s">
        <v>22</v>
      </c>
      <c r="J150" t="s">
        <v>25</v>
      </c>
      <c r="K150" t="s">
        <v>265</v>
      </c>
      <c r="L150" t="s">
        <v>25</v>
      </c>
      <c r="M150" t="s">
        <v>27</v>
      </c>
      <c r="N150" s="2" t="s">
        <v>28</v>
      </c>
      <c r="O150" t="s">
        <v>25</v>
      </c>
      <c r="P150" t="s">
        <v>29</v>
      </c>
    </row>
    <row r="151" spans="1:16">
      <c r="A151" t="s">
        <v>263</v>
      </c>
      <c r="B151" t="s">
        <v>264</v>
      </c>
      <c r="C151" t="s">
        <v>21</v>
      </c>
      <c r="D151" t="s">
        <v>22</v>
      </c>
      <c r="E151" t="s">
        <v>22</v>
      </c>
      <c r="F151" s="2" t="s">
        <v>30</v>
      </c>
      <c r="G151" t="s">
        <v>31</v>
      </c>
      <c r="H151" t="s">
        <v>21</v>
      </c>
      <c r="I151">
        <f>1937.41*2</f>
        <v>3874.82</v>
      </c>
      <c r="J151" t="s">
        <v>42</v>
      </c>
      <c r="K151" t="s">
        <v>265</v>
      </c>
      <c r="L151" t="s">
        <v>25</v>
      </c>
      <c r="M151" t="s">
        <v>27</v>
      </c>
      <c r="N151" s="2" t="s">
        <v>28</v>
      </c>
      <c r="O151" t="s">
        <v>25</v>
      </c>
      <c r="P151" t="s">
        <v>29</v>
      </c>
    </row>
    <row r="152" spans="1:16" hidden="1">
      <c r="A152" t="s">
        <v>266</v>
      </c>
      <c r="B152" t="s">
        <v>267</v>
      </c>
      <c r="C152" t="s">
        <v>21</v>
      </c>
      <c r="D152" t="s">
        <v>35</v>
      </c>
      <c r="E152" t="s">
        <v>35</v>
      </c>
      <c r="F152" s="2" t="s">
        <v>23</v>
      </c>
      <c r="G152" t="s">
        <v>24</v>
      </c>
      <c r="H152" t="s">
        <v>21</v>
      </c>
      <c r="I152" t="s">
        <v>35</v>
      </c>
      <c r="J152" t="s">
        <v>25</v>
      </c>
      <c r="K152" t="s">
        <v>268</v>
      </c>
      <c r="L152" t="s">
        <v>25</v>
      </c>
      <c r="M152" t="s">
        <v>27</v>
      </c>
      <c r="N152" s="2" t="s">
        <v>28</v>
      </c>
      <c r="O152" t="s">
        <v>25</v>
      </c>
      <c r="P152" t="s">
        <v>29</v>
      </c>
    </row>
    <row r="153" spans="1:16">
      <c r="A153" t="s">
        <v>266</v>
      </c>
      <c r="B153" t="s">
        <v>267</v>
      </c>
      <c r="C153" t="s">
        <v>21</v>
      </c>
      <c r="D153" t="s">
        <v>35</v>
      </c>
      <c r="E153" t="s">
        <v>35</v>
      </c>
      <c r="F153" s="2" t="s">
        <v>30</v>
      </c>
      <c r="G153" t="s">
        <v>31</v>
      </c>
      <c r="H153" t="s">
        <v>21</v>
      </c>
      <c r="I153">
        <f>1911.98*2</f>
        <v>3823.96</v>
      </c>
      <c r="J153" t="s">
        <v>42</v>
      </c>
      <c r="K153" t="s">
        <v>268</v>
      </c>
      <c r="L153" t="s">
        <v>25</v>
      </c>
      <c r="M153" t="s">
        <v>27</v>
      </c>
      <c r="N153" s="2" t="s">
        <v>28</v>
      </c>
      <c r="O153" t="s">
        <v>25</v>
      </c>
      <c r="P153" t="s">
        <v>29</v>
      </c>
    </row>
    <row r="154" spans="1:16" hidden="1">
      <c r="A154" t="s">
        <v>269</v>
      </c>
      <c r="B154" t="s">
        <v>270</v>
      </c>
      <c r="C154" t="s">
        <v>21</v>
      </c>
      <c r="D154" t="s">
        <v>40</v>
      </c>
      <c r="E154" t="s">
        <v>40</v>
      </c>
      <c r="F154" s="2" t="s">
        <v>23</v>
      </c>
      <c r="G154" t="s">
        <v>24</v>
      </c>
      <c r="H154" t="s">
        <v>21</v>
      </c>
      <c r="I154" t="s">
        <v>40</v>
      </c>
      <c r="J154" t="s">
        <v>25</v>
      </c>
      <c r="K154" t="s">
        <v>271</v>
      </c>
      <c r="L154" t="s">
        <v>25</v>
      </c>
      <c r="M154" t="s">
        <v>27</v>
      </c>
      <c r="N154" s="2" t="s">
        <v>28</v>
      </c>
      <c r="O154" t="s">
        <v>25</v>
      </c>
      <c r="P154" t="s">
        <v>29</v>
      </c>
    </row>
    <row r="155" spans="1:16">
      <c r="A155" t="s">
        <v>269</v>
      </c>
      <c r="B155" t="s">
        <v>270</v>
      </c>
      <c r="C155" t="s">
        <v>21</v>
      </c>
      <c r="D155" t="s">
        <v>40</v>
      </c>
      <c r="E155" t="s">
        <v>40</v>
      </c>
      <c r="F155" s="2" t="s">
        <v>30</v>
      </c>
      <c r="G155" t="s">
        <v>31</v>
      </c>
      <c r="H155" t="s">
        <v>21</v>
      </c>
      <c r="I155">
        <f>1557.9*2</f>
        <v>3115.8</v>
      </c>
      <c r="J155" t="s">
        <v>42</v>
      </c>
      <c r="K155" t="s">
        <v>271</v>
      </c>
      <c r="L155" t="s">
        <v>25</v>
      </c>
      <c r="M155" t="s">
        <v>27</v>
      </c>
      <c r="N155" s="2" t="s">
        <v>28</v>
      </c>
      <c r="O155" t="s">
        <v>25</v>
      </c>
      <c r="P155" t="s">
        <v>29</v>
      </c>
    </row>
    <row r="156" spans="1:16" hidden="1">
      <c r="A156" t="s">
        <v>272</v>
      </c>
      <c r="B156" t="s">
        <v>273</v>
      </c>
      <c r="C156" t="s">
        <v>21</v>
      </c>
      <c r="D156" t="s">
        <v>45</v>
      </c>
      <c r="E156" t="s">
        <v>45</v>
      </c>
      <c r="F156" s="2" t="s">
        <v>23</v>
      </c>
      <c r="G156" t="s">
        <v>24</v>
      </c>
      <c r="H156" t="s">
        <v>21</v>
      </c>
      <c r="I156" t="s">
        <v>45</v>
      </c>
      <c r="J156" t="s">
        <v>25</v>
      </c>
      <c r="K156" t="s">
        <v>274</v>
      </c>
      <c r="L156" t="s">
        <v>25</v>
      </c>
      <c r="M156" t="s">
        <v>27</v>
      </c>
      <c r="N156" s="2" t="s">
        <v>28</v>
      </c>
      <c r="O156" t="s">
        <v>25</v>
      </c>
      <c r="P156" t="s">
        <v>29</v>
      </c>
    </row>
    <row r="157" spans="1:16">
      <c r="A157" t="s">
        <v>272</v>
      </c>
      <c r="B157" t="s">
        <v>273</v>
      </c>
      <c r="C157" t="s">
        <v>21</v>
      </c>
      <c r="D157" t="s">
        <v>45</v>
      </c>
      <c r="E157" t="s">
        <v>45</v>
      </c>
      <c r="F157" s="2" t="s">
        <v>30</v>
      </c>
      <c r="G157" t="s">
        <v>31</v>
      </c>
      <c r="H157" t="s">
        <v>21</v>
      </c>
      <c r="I157">
        <f>1896.48*2</f>
        <v>3792.96</v>
      </c>
      <c r="J157" t="s">
        <v>42</v>
      </c>
      <c r="K157" t="s">
        <v>274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 hidden="1">
      <c r="A158" t="s">
        <v>275</v>
      </c>
      <c r="B158" t="s">
        <v>276</v>
      </c>
      <c r="C158" t="s">
        <v>21</v>
      </c>
      <c r="D158" t="s">
        <v>50</v>
      </c>
      <c r="E158" t="s">
        <v>50</v>
      </c>
      <c r="F158" s="2" t="s">
        <v>23</v>
      </c>
      <c r="G158" t="s">
        <v>24</v>
      </c>
      <c r="H158" t="s">
        <v>21</v>
      </c>
      <c r="I158" t="s">
        <v>50</v>
      </c>
      <c r="J158" t="s">
        <v>25</v>
      </c>
      <c r="K158" t="s">
        <v>277</v>
      </c>
      <c r="L158" t="s">
        <v>25</v>
      </c>
      <c r="M158" t="s">
        <v>27</v>
      </c>
      <c r="N158" s="2" t="s">
        <v>28</v>
      </c>
      <c r="O158" t="s">
        <v>25</v>
      </c>
      <c r="P158" t="s">
        <v>29</v>
      </c>
    </row>
    <row r="159" spans="1:16">
      <c r="A159" t="s">
        <v>275</v>
      </c>
      <c r="B159" t="s">
        <v>276</v>
      </c>
      <c r="C159" t="s">
        <v>21</v>
      </c>
      <c r="D159" t="s">
        <v>50</v>
      </c>
      <c r="E159" t="s">
        <v>50</v>
      </c>
      <c r="F159" s="2" t="s">
        <v>30</v>
      </c>
      <c r="G159" t="s">
        <v>31</v>
      </c>
      <c r="H159" t="s">
        <v>21</v>
      </c>
      <c r="I159" t="s">
        <v>50</v>
      </c>
      <c r="J159" t="s">
        <v>42</v>
      </c>
      <c r="K159" t="s">
        <v>277</v>
      </c>
      <c r="L159" t="s">
        <v>25</v>
      </c>
      <c r="M159" t="s">
        <v>27</v>
      </c>
      <c r="N159" s="2" t="s">
        <v>28</v>
      </c>
      <c r="O159" t="s">
        <v>25</v>
      </c>
      <c r="P159" t="s">
        <v>29</v>
      </c>
    </row>
    <row r="160" spans="1:16" hidden="1">
      <c r="A160" t="s">
        <v>278</v>
      </c>
      <c r="B160" t="s">
        <v>279</v>
      </c>
      <c r="C160" t="s">
        <v>21</v>
      </c>
      <c r="D160" t="s">
        <v>54</v>
      </c>
      <c r="E160" t="s">
        <v>54</v>
      </c>
      <c r="F160" s="2" t="s">
        <v>23</v>
      </c>
      <c r="G160" t="s">
        <v>24</v>
      </c>
      <c r="H160" t="s">
        <v>21</v>
      </c>
      <c r="I160" t="s">
        <v>54</v>
      </c>
      <c r="J160" t="s">
        <v>25</v>
      </c>
      <c r="K160" t="s">
        <v>280</v>
      </c>
      <c r="L160" t="s">
        <v>25</v>
      </c>
      <c r="M160" t="s">
        <v>27</v>
      </c>
      <c r="N160" s="2" t="s">
        <v>28</v>
      </c>
      <c r="O160" t="s">
        <v>25</v>
      </c>
      <c r="P160" t="s">
        <v>29</v>
      </c>
    </row>
    <row r="161" spans="1:16">
      <c r="A161" t="s">
        <v>278</v>
      </c>
      <c r="B161" t="s">
        <v>279</v>
      </c>
      <c r="C161" t="s">
        <v>21</v>
      </c>
      <c r="D161" t="s">
        <v>54</v>
      </c>
      <c r="E161" t="s">
        <v>54</v>
      </c>
      <c r="F161" s="2" t="s">
        <v>30</v>
      </c>
      <c r="G161" t="s">
        <v>31</v>
      </c>
      <c r="H161" t="s">
        <v>21</v>
      </c>
      <c r="I161" t="s">
        <v>54</v>
      </c>
      <c r="J161" t="s">
        <v>42</v>
      </c>
      <c r="K161" t="s">
        <v>280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 hidden="1">
      <c r="A162" t="s">
        <v>281</v>
      </c>
      <c r="B162" t="s">
        <v>282</v>
      </c>
      <c r="C162" t="s">
        <v>21</v>
      </c>
      <c r="D162" t="s">
        <v>40</v>
      </c>
      <c r="E162" t="s">
        <v>40</v>
      </c>
      <c r="F162" s="2" t="s">
        <v>23</v>
      </c>
      <c r="G162" t="s">
        <v>24</v>
      </c>
      <c r="H162" t="s">
        <v>21</v>
      </c>
      <c r="I162" t="s">
        <v>40</v>
      </c>
      <c r="J162" t="s">
        <v>25</v>
      </c>
      <c r="K162" t="s">
        <v>283</v>
      </c>
      <c r="L162" t="s">
        <v>25</v>
      </c>
      <c r="M162" t="s">
        <v>27</v>
      </c>
      <c r="N162" s="2" t="s">
        <v>28</v>
      </c>
      <c r="O162" t="s">
        <v>25</v>
      </c>
      <c r="P162" t="s">
        <v>29</v>
      </c>
    </row>
    <row r="163" spans="1:16">
      <c r="A163" t="s">
        <v>281</v>
      </c>
      <c r="B163" t="s">
        <v>282</v>
      </c>
      <c r="C163" t="s">
        <v>21</v>
      </c>
      <c r="D163" t="s">
        <v>40</v>
      </c>
      <c r="E163" t="s">
        <v>40</v>
      </c>
      <c r="F163" s="2" t="s">
        <v>30</v>
      </c>
      <c r="G163" t="s">
        <v>31</v>
      </c>
      <c r="H163" t="s">
        <v>21</v>
      </c>
      <c r="I163" t="s">
        <v>40</v>
      </c>
      <c r="J163" t="s">
        <v>42</v>
      </c>
      <c r="K163" t="s">
        <v>283</v>
      </c>
      <c r="L163" t="s">
        <v>25</v>
      </c>
      <c r="M163" t="s">
        <v>27</v>
      </c>
      <c r="N163" s="2" t="s">
        <v>28</v>
      </c>
      <c r="O163" t="s">
        <v>25</v>
      </c>
      <c r="P163" t="s">
        <v>29</v>
      </c>
    </row>
    <row r="164" spans="1:16" hidden="1">
      <c r="A164" t="s">
        <v>284</v>
      </c>
      <c r="B164" t="s">
        <v>285</v>
      </c>
      <c r="C164" t="s">
        <v>21</v>
      </c>
      <c r="D164" t="s">
        <v>62</v>
      </c>
      <c r="E164" t="s">
        <v>62</v>
      </c>
      <c r="F164" s="2" t="s">
        <v>23</v>
      </c>
      <c r="G164" t="s">
        <v>24</v>
      </c>
      <c r="H164" t="s">
        <v>21</v>
      </c>
      <c r="I164" t="s">
        <v>62</v>
      </c>
      <c r="J164" t="s">
        <v>25</v>
      </c>
      <c r="K164" t="s">
        <v>286</v>
      </c>
      <c r="L164" t="s">
        <v>25</v>
      </c>
      <c r="M164" t="s">
        <v>27</v>
      </c>
      <c r="N164" s="2" t="s">
        <v>28</v>
      </c>
      <c r="O164" t="s">
        <v>25</v>
      </c>
      <c r="P164" t="s">
        <v>29</v>
      </c>
    </row>
    <row r="165" spans="1:16">
      <c r="A165" t="s">
        <v>284</v>
      </c>
      <c r="B165" t="s">
        <v>285</v>
      </c>
      <c r="C165" t="s">
        <v>21</v>
      </c>
      <c r="D165" t="s">
        <v>62</v>
      </c>
      <c r="E165" t="s">
        <v>62</v>
      </c>
      <c r="F165" s="2" t="s">
        <v>30</v>
      </c>
      <c r="G165" t="s">
        <v>31</v>
      </c>
      <c r="H165" t="s">
        <v>21</v>
      </c>
      <c r="I165" t="s">
        <v>62</v>
      </c>
      <c r="J165" t="s">
        <v>42</v>
      </c>
      <c r="K165" t="s">
        <v>286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 hidden="1">
      <c r="A166" t="s">
        <v>287</v>
      </c>
      <c r="B166" t="s">
        <v>288</v>
      </c>
      <c r="C166" t="s">
        <v>21</v>
      </c>
      <c r="D166" t="s">
        <v>22</v>
      </c>
      <c r="E166" t="s">
        <v>22</v>
      </c>
      <c r="F166" s="2" t="s">
        <v>23</v>
      </c>
      <c r="G166" t="s">
        <v>24</v>
      </c>
      <c r="H166" t="s">
        <v>21</v>
      </c>
      <c r="I166" t="s">
        <v>22</v>
      </c>
      <c r="J166" t="s">
        <v>25</v>
      </c>
      <c r="K166" t="s">
        <v>289</v>
      </c>
      <c r="L166" t="s">
        <v>25</v>
      </c>
      <c r="M166" t="s">
        <v>27</v>
      </c>
      <c r="N166" s="2" t="s">
        <v>28</v>
      </c>
      <c r="O166" t="s">
        <v>25</v>
      </c>
      <c r="P166" t="s">
        <v>29</v>
      </c>
    </row>
    <row r="167" spans="1:16">
      <c r="A167" t="s">
        <v>287</v>
      </c>
      <c r="B167" t="s">
        <v>288</v>
      </c>
      <c r="C167" t="s">
        <v>21</v>
      </c>
      <c r="D167" t="s">
        <v>22</v>
      </c>
      <c r="E167" t="s">
        <v>22</v>
      </c>
      <c r="F167" s="2" t="s">
        <v>30</v>
      </c>
      <c r="G167" t="s">
        <v>31</v>
      </c>
      <c r="H167" t="s">
        <v>21</v>
      </c>
      <c r="I167" t="s">
        <v>22</v>
      </c>
      <c r="J167" t="s">
        <v>42</v>
      </c>
      <c r="K167" t="s">
        <v>289</v>
      </c>
      <c r="L167" t="s">
        <v>25</v>
      </c>
      <c r="M167" t="s">
        <v>27</v>
      </c>
      <c r="N167" s="2" t="s">
        <v>28</v>
      </c>
      <c r="O167" t="s">
        <v>25</v>
      </c>
      <c r="P167" t="s">
        <v>29</v>
      </c>
    </row>
    <row r="168" spans="1:16" hidden="1">
      <c r="A168" t="s">
        <v>290</v>
      </c>
      <c r="B168" t="s">
        <v>291</v>
      </c>
      <c r="C168" t="s">
        <v>21</v>
      </c>
      <c r="D168" t="s">
        <v>35</v>
      </c>
      <c r="E168" t="s">
        <v>35</v>
      </c>
      <c r="F168" s="2" t="s">
        <v>23</v>
      </c>
      <c r="G168" t="s">
        <v>24</v>
      </c>
      <c r="H168" t="s">
        <v>21</v>
      </c>
      <c r="I168" t="s">
        <v>35</v>
      </c>
      <c r="J168" t="s">
        <v>25</v>
      </c>
      <c r="K168" t="s">
        <v>292</v>
      </c>
      <c r="L168" t="s">
        <v>25</v>
      </c>
      <c r="M168" t="s">
        <v>27</v>
      </c>
      <c r="N168" s="2" t="s">
        <v>28</v>
      </c>
      <c r="O168" t="s">
        <v>25</v>
      </c>
      <c r="P168" t="s">
        <v>29</v>
      </c>
    </row>
    <row r="169" spans="1:16">
      <c r="A169" t="s">
        <v>290</v>
      </c>
      <c r="B169" t="s">
        <v>291</v>
      </c>
      <c r="C169" t="s">
        <v>21</v>
      </c>
      <c r="D169" t="s">
        <v>35</v>
      </c>
      <c r="E169" t="s">
        <v>35</v>
      </c>
      <c r="F169" s="2" t="s">
        <v>30</v>
      </c>
      <c r="G169" t="s">
        <v>31</v>
      </c>
      <c r="H169" t="s">
        <v>21</v>
      </c>
      <c r="I169" t="s">
        <v>35</v>
      </c>
      <c r="J169" t="s">
        <v>42</v>
      </c>
      <c r="K169" t="s">
        <v>292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 hidden="1">
      <c r="A170" t="s">
        <v>293</v>
      </c>
      <c r="B170" t="s">
        <v>294</v>
      </c>
      <c r="C170" t="s">
        <v>21</v>
      </c>
      <c r="D170" t="s">
        <v>40</v>
      </c>
      <c r="E170" t="s">
        <v>40</v>
      </c>
      <c r="F170" s="2" t="s">
        <v>23</v>
      </c>
      <c r="G170" t="s">
        <v>24</v>
      </c>
      <c r="H170" t="s">
        <v>21</v>
      </c>
      <c r="I170" t="s">
        <v>40</v>
      </c>
      <c r="J170" t="s">
        <v>25</v>
      </c>
      <c r="K170" t="s">
        <v>295</v>
      </c>
      <c r="L170" t="s">
        <v>25</v>
      </c>
      <c r="M170" t="s">
        <v>27</v>
      </c>
      <c r="N170" s="2" t="s">
        <v>28</v>
      </c>
      <c r="O170" t="s">
        <v>25</v>
      </c>
      <c r="P170" t="s">
        <v>29</v>
      </c>
    </row>
    <row r="171" spans="1:16">
      <c r="A171" t="s">
        <v>293</v>
      </c>
      <c r="B171" t="s">
        <v>294</v>
      </c>
      <c r="C171" t="s">
        <v>21</v>
      </c>
      <c r="D171" t="s">
        <v>40</v>
      </c>
      <c r="E171" t="s">
        <v>40</v>
      </c>
      <c r="F171" s="2" t="s">
        <v>30</v>
      </c>
      <c r="G171" t="s">
        <v>31</v>
      </c>
      <c r="H171" t="s">
        <v>21</v>
      </c>
      <c r="I171">
        <f>1557.9*2</f>
        <v>3115.8</v>
      </c>
      <c r="J171" t="s">
        <v>42</v>
      </c>
      <c r="K171" t="s">
        <v>295</v>
      </c>
      <c r="L171" t="s">
        <v>25</v>
      </c>
      <c r="M171" t="s">
        <v>27</v>
      </c>
      <c r="N171" s="2" t="s">
        <v>28</v>
      </c>
      <c r="O171" t="s">
        <v>25</v>
      </c>
      <c r="P171" t="s">
        <v>29</v>
      </c>
    </row>
    <row r="172" spans="1:16" hidden="1">
      <c r="A172" t="s">
        <v>296</v>
      </c>
      <c r="B172" t="s">
        <v>297</v>
      </c>
      <c r="C172" t="s">
        <v>21</v>
      </c>
      <c r="D172" t="s">
        <v>45</v>
      </c>
      <c r="E172" t="s">
        <v>45</v>
      </c>
      <c r="F172" s="2" t="s">
        <v>23</v>
      </c>
      <c r="G172" t="s">
        <v>24</v>
      </c>
      <c r="H172" t="s">
        <v>21</v>
      </c>
      <c r="I172" t="s">
        <v>45</v>
      </c>
      <c r="J172" t="s">
        <v>25</v>
      </c>
      <c r="K172" t="s">
        <v>298</v>
      </c>
      <c r="L172" t="s">
        <v>25</v>
      </c>
      <c r="M172" t="s">
        <v>27</v>
      </c>
      <c r="N172" s="2" t="s">
        <v>28</v>
      </c>
      <c r="O172" t="s">
        <v>25</v>
      </c>
      <c r="P172" t="s">
        <v>29</v>
      </c>
    </row>
    <row r="173" spans="1:16">
      <c r="A173" t="s">
        <v>296</v>
      </c>
      <c r="B173" t="s">
        <v>297</v>
      </c>
      <c r="C173" t="s">
        <v>21</v>
      </c>
      <c r="D173" t="s">
        <v>45</v>
      </c>
      <c r="E173" t="s">
        <v>45</v>
      </c>
      <c r="F173" s="2" t="s">
        <v>30</v>
      </c>
      <c r="G173" t="s">
        <v>31</v>
      </c>
      <c r="H173" t="s">
        <v>21</v>
      </c>
      <c r="I173">
        <f>1896.48*2</f>
        <v>3792.96</v>
      </c>
      <c r="J173" t="s">
        <v>42</v>
      </c>
      <c r="K173" t="s">
        <v>298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 hidden="1">
      <c r="A174" t="s">
        <v>299</v>
      </c>
      <c r="B174" t="s">
        <v>300</v>
      </c>
      <c r="C174" t="s">
        <v>21</v>
      </c>
      <c r="D174" t="s">
        <v>50</v>
      </c>
      <c r="E174" t="s">
        <v>50</v>
      </c>
      <c r="F174" s="2" t="s">
        <v>23</v>
      </c>
      <c r="G174" t="s">
        <v>24</v>
      </c>
      <c r="H174" t="s">
        <v>21</v>
      </c>
      <c r="I174" t="s">
        <v>50</v>
      </c>
      <c r="J174" t="s">
        <v>25</v>
      </c>
      <c r="K174" t="s">
        <v>301</v>
      </c>
      <c r="L174" t="s">
        <v>25</v>
      </c>
      <c r="M174" t="s">
        <v>27</v>
      </c>
      <c r="N174" s="2" t="s">
        <v>28</v>
      </c>
      <c r="O174" t="s">
        <v>25</v>
      </c>
      <c r="P174" t="s">
        <v>29</v>
      </c>
    </row>
    <row r="175" spans="1:16">
      <c r="A175" t="s">
        <v>299</v>
      </c>
      <c r="B175" t="s">
        <v>300</v>
      </c>
      <c r="C175" t="s">
        <v>21</v>
      </c>
      <c r="D175" t="s">
        <v>50</v>
      </c>
      <c r="E175" t="s">
        <v>50</v>
      </c>
      <c r="F175" s="2" t="s">
        <v>30</v>
      </c>
      <c r="G175" t="s">
        <v>31</v>
      </c>
      <c r="H175" t="s">
        <v>21</v>
      </c>
      <c r="I175">
        <f>1958.94*2</f>
        <v>3917.88</v>
      </c>
      <c r="J175" t="s">
        <v>42</v>
      </c>
      <c r="K175" t="s">
        <v>301</v>
      </c>
      <c r="L175" t="s">
        <v>25</v>
      </c>
      <c r="M175" t="s">
        <v>27</v>
      </c>
      <c r="N175" s="2" t="s">
        <v>28</v>
      </c>
      <c r="O175" t="s">
        <v>25</v>
      </c>
      <c r="P175" t="s">
        <v>29</v>
      </c>
    </row>
    <row r="176" spans="1:16" hidden="1">
      <c r="A176" t="s">
        <v>302</v>
      </c>
      <c r="B176" t="s">
        <v>303</v>
      </c>
      <c r="C176" t="s">
        <v>21</v>
      </c>
      <c r="D176" t="s">
        <v>54</v>
      </c>
      <c r="E176" t="s">
        <v>54</v>
      </c>
      <c r="F176" s="2" t="s">
        <v>23</v>
      </c>
      <c r="G176" t="s">
        <v>24</v>
      </c>
      <c r="H176" t="s">
        <v>21</v>
      </c>
      <c r="I176" t="s">
        <v>54</v>
      </c>
      <c r="J176" t="s">
        <v>25</v>
      </c>
      <c r="K176" t="s">
        <v>304</v>
      </c>
      <c r="L176" t="s">
        <v>25</v>
      </c>
      <c r="M176" t="s">
        <v>27</v>
      </c>
      <c r="N176" s="2" t="s">
        <v>28</v>
      </c>
      <c r="O176" t="s">
        <v>25</v>
      </c>
      <c r="P176" t="s">
        <v>29</v>
      </c>
    </row>
    <row r="177" spans="1:16">
      <c r="A177" t="s">
        <v>302</v>
      </c>
      <c r="B177" t="s">
        <v>303</v>
      </c>
      <c r="C177" t="s">
        <v>21</v>
      </c>
      <c r="D177" t="s">
        <v>54</v>
      </c>
      <c r="E177" t="s">
        <v>54</v>
      </c>
      <c r="F177" s="2" t="s">
        <v>30</v>
      </c>
      <c r="G177" t="s">
        <v>31</v>
      </c>
      <c r="H177" t="s">
        <v>21</v>
      </c>
      <c r="I177" t="s">
        <v>54</v>
      </c>
      <c r="J177" t="s">
        <v>42</v>
      </c>
      <c r="K177" t="s">
        <v>304</v>
      </c>
      <c r="L177" t="s">
        <v>25</v>
      </c>
      <c r="M177" t="s">
        <v>27</v>
      </c>
      <c r="N177" s="2" t="s">
        <v>28</v>
      </c>
      <c r="O177" t="s">
        <v>25</v>
      </c>
      <c r="P177" t="s">
        <v>29</v>
      </c>
    </row>
    <row r="178" spans="1:16" hidden="1">
      <c r="A178" t="s">
        <v>305</v>
      </c>
      <c r="B178" t="s">
        <v>306</v>
      </c>
      <c r="C178" t="s">
        <v>21</v>
      </c>
      <c r="D178" t="s">
        <v>40</v>
      </c>
      <c r="E178" t="s">
        <v>40</v>
      </c>
      <c r="F178" s="2" t="s">
        <v>23</v>
      </c>
      <c r="G178" t="s">
        <v>24</v>
      </c>
      <c r="H178" t="s">
        <v>21</v>
      </c>
      <c r="I178" t="s">
        <v>40</v>
      </c>
      <c r="J178" t="s">
        <v>25</v>
      </c>
      <c r="K178" t="s">
        <v>307</v>
      </c>
      <c r="L178" t="s">
        <v>25</v>
      </c>
      <c r="M178" t="s">
        <v>27</v>
      </c>
      <c r="N178" s="2" t="s">
        <v>28</v>
      </c>
      <c r="O178" t="s">
        <v>25</v>
      </c>
      <c r="P178" t="s">
        <v>29</v>
      </c>
    </row>
    <row r="179" spans="1:16">
      <c r="A179" t="s">
        <v>305</v>
      </c>
      <c r="B179" t="s">
        <v>306</v>
      </c>
      <c r="C179" t="s">
        <v>21</v>
      </c>
      <c r="D179" t="s">
        <v>40</v>
      </c>
      <c r="E179" t="s">
        <v>40</v>
      </c>
      <c r="F179" s="2" t="s">
        <v>30</v>
      </c>
      <c r="G179" t="s">
        <v>31</v>
      </c>
      <c r="H179" t="s">
        <v>21</v>
      </c>
      <c r="I179">
        <f>1557.9*2</f>
        <v>3115.8</v>
      </c>
      <c r="J179" t="s">
        <v>42</v>
      </c>
      <c r="K179" t="s">
        <v>307</v>
      </c>
      <c r="L179" t="s">
        <v>25</v>
      </c>
      <c r="M179" t="s">
        <v>27</v>
      </c>
      <c r="N179" s="2" t="s">
        <v>28</v>
      </c>
      <c r="O179" t="s">
        <v>25</v>
      </c>
      <c r="P179" t="s">
        <v>29</v>
      </c>
    </row>
    <row r="180" spans="1:16" hidden="1">
      <c r="A180" t="s">
        <v>308</v>
      </c>
      <c r="B180" t="s">
        <v>309</v>
      </c>
      <c r="C180" t="s">
        <v>21</v>
      </c>
      <c r="D180" t="s">
        <v>62</v>
      </c>
      <c r="E180" t="s">
        <v>62</v>
      </c>
      <c r="F180" s="2" t="s">
        <v>23</v>
      </c>
      <c r="G180" t="s">
        <v>24</v>
      </c>
      <c r="H180" t="s">
        <v>21</v>
      </c>
      <c r="I180" t="s">
        <v>62</v>
      </c>
      <c r="J180" t="s">
        <v>25</v>
      </c>
      <c r="K180" t="s">
        <v>310</v>
      </c>
      <c r="L180" t="s">
        <v>25</v>
      </c>
      <c r="M180" t="s">
        <v>27</v>
      </c>
      <c r="N180" s="2" t="s">
        <v>28</v>
      </c>
      <c r="O180" t="s">
        <v>25</v>
      </c>
      <c r="P180" t="s">
        <v>29</v>
      </c>
    </row>
    <row r="181" spans="1:16">
      <c r="A181" t="s">
        <v>308</v>
      </c>
      <c r="B181" t="s">
        <v>309</v>
      </c>
      <c r="C181" t="s">
        <v>21</v>
      </c>
      <c r="D181" t="s">
        <v>62</v>
      </c>
      <c r="E181" t="s">
        <v>62</v>
      </c>
      <c r="F181" s="2" t="s">
        <v>30</v>
      </c>
      <c r="G181" t="s">
        <v>31</v>
      </c>
      <c r="H181" t="s">
        <v>21</v>
      </c>
      <c r="I181" t="s">
        <v>62</v>
      </c>
      <c r="J181" t="s">
        <v>42</v>
      </c>
      <c r="K181" t="s">
        <v>310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 hidden="1">
      <c r="A182" t="s">
        <v>311</v>
      </c>
      <c r="B182" t="s">
        <v>312</v>
      </c>
      <c r="C182" t="s">
        <v>21</v>
      </c>
      <c r="D182" t="s">
        <v>22</v>
      </c>
      <c r="E182" t="s">
        <v>22</v>
      </c>
      <c r="F182" s="2" t="s">
        <v>23</v>
      </c>
      <c r="G182" t="s">
        <v>24</v>
      </c>
      <c r="H182" t="s">
        <v>21</v>
      </c>
      <c r="I182" t="s">
        <v>22</v>
      </c>
      <c r="J182" t="s">
        <v>25</v>
      </c>
      <c r="K182" t="s">
        <v>313</v>
      </c>
      <c r="L182" t="s">
        <v>25</v>
      </c>
      <c r="M182" t="s">
        <v>27</v>
      </c>
      <c r="N182" s="2" t="s">
        <v>28</v>
      </c>
      <c r="O182" t="s">
        <v>25</v>
      </c>
      <c r="P182" t="s">
        <v>29</v>
      </c>
    </row>
    <row r="183" spans="1:16">
      <c r="A183" t="s">
        <v>311</v>
      </c>
      <c r="B183" t="s">
        <v>312</v>
      </c>
      <c r="C183" t="s">
        <v>21</v>
      </c>
      <c r="D183" t="s">
        <v>22</v>
      </c>
      <c r="E183" t="s">
        <v>22</v>
      </c>
      <c r="F183" s="2" t="s">
        <v>30</v>
      </c>
      <c r="G183" t="s">
        <v>31</v>
      </c>
      <c r="H183" t="s">
        <v>21</v>
      </c>
      <c r="I183" t="s">
        <v>22</v>
      </c>
      <c r="J183" t="s">
        <v>42</v>
      </c>
      <c r="K183" t="s">
        <v>313</v>
      </c>
      <c r="L183" t="s">
        <v>25</v>
      </c>
      <c r="M183" t="s">
        <v>27</v>
      </c>
      <c r="N183" s="2" t="s">
        <v>28</v>
      </c>
      <c r="O183" t="s">
        <v>25</v>
      </c>
      <c r="P183" t="s">
        <v>29</v>
      </c>
    </row>
    <row r="184" spans="1:16" hidden="1">
      <c r="A184" t="s">
        <v>314</v>
      </c>
      <c r="B184" t="s">
        <v>315</v>
      </c>
      <c r="C184" t="s">
        <v>21</v>
      </c>
      <c r="D184" t="s">
        <v>35</v>
      </c>
      <c r="E184" t="s">
        <v>35</v>
      </c>
      <c r="F184" s="2" t="s">
        <v>23</v>
      </c>
      <c r="G184" t="s">
        <v>24</v>
      </c>
      <c r="H184" t="s">
        <v>21</v>
      </c>
      <c r="I184" t="s">
        <v>35</v>
      </c>
      <c r="J184" t="s">
        <v>25</v>
      </c>
      <c r="K184" t="s">
        <v>316</v>
      </c>
      <c r="L184" t="s">
        <v>25</v>
      </c>
      <c r="M184" t="s">
        <v>27</v>
      </c>
      <c r="N184" s="2" t="s">
        <v>28</v>
      </c>
      <c r="O184" t="s">
        <v>25</v>
      </c>
      <c r="P184" t="s">
        <v>29</v>
      </c>
    </row>
    <row r="185" spans="1:16">
      <c r="A185" t="s">
        <v>314</v>
      </c>
      <c r="B185" t="s">
        <v>315</v>
      </c>
      <c r="C185" t="s">
        <v>21</v>
      </c>
      <c r="D185" t="s">
        <v>35</v>
      </c>
      <c r="E185" t="s">
        <v>35</v>
      </c>
      <c r="F185" s="2" t="s">
        <v>30</v>
      </c>
      <c r="G185" t="s">
        <v>31</v>
      </c>
      <c r="H185" t="s">
        <v>21</v>
      </c>
      <c r="I185" t="s">
        <v>35</v>
      </c>
      <c r="J185" t="s">
        <v>42</v>
      </c>
      <c r="K185" t="s">
        <v>316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 hidden="1">
      <c r="A186" t="s">
        <v>317</v>
      </c>
      <c r="B186" t="s">
        <v>318</v>
      </c>
      <c r="C186" t="s">
        <v>21</v>
      </c>
      <c r="D186" t="s">
        <v>40</v>
      </c>
      <c r="E186" t="s">
        <v>40</v>
      </c>
      <c r="F186" s="2" t="s">
        <v>23</v>
      </c>
      <c r="G186" t="s">
        <v>24</v>
      </c>
      <c r="H186" t="s">
        <v>21</v>
      </c>
      <c r="I186" t="s">
        <v>40</v>
      </c>
      <c r="J186" t="s">
        <v>25</v>
      </c>
      <c r="K186" t="s">
        <v>319</v>
      </c>
      <c r="L186" t="s">
        <v>25</v>
      </c>
      <c r="M186" t="s">
        <v>27</v>
      </c>
      <c r="N186" s="2" t="s">
        <v>28</v>
      </c>
      <c r="O186" t="s">
        <v>25</v>
      </c>
      <c r="P186" t="s">
        <v>29</v>
      </c>
    </row>
    <row r="187" spans="1:16">
      <c r="A187" t="s">
        <v>317</v>
      </c>
      <c r="B187" t="s">
        <v>318</v>
      </c>
      <c r="C187" t="s">
        <v>21</v>
      </c>
      <c r="D187" t="s">
        <v>40</v>
      </c>
      <c r="E187" t="s">
        <v>40</v>
      </c>
      <c r="F187" s="2" t="s">
        <v>30</v>
      </c>
      <c r="G187" t="s">
        <v>31</v>
      </c>
      <c r="H187" t="s">
        <v>21</v>
      </c>
      <c r="I187">
        <f>1557.9*2</f>
        <v>3115.8</v>
      </c>
      <c r="J187" t="s">
        <v>42</v>
      </c>
      <c r="K187" t="s">
        <v>319</v>
      </c>
      <c r="L187" t="s">
        <v>25</v>
      </c>
      <c r="M187" t="s">
        <v>27</v>
      </c>
      <c r="N187" s="2" t="s">
        <v>28</v>
      </c>
      <c r="O187" t="s">
        <v>25</v>
      </c>
      <c r="P187" t="s">
        <v>29</v>
      </c>
    </row>
    <row r="188" spans="1:16" hidden="1">
      <c r="A188" t="s">
        <v>320</v>
      </c>
      <c r="B188" t="s">
        <v>321</v>
      </c>
      <c r="C188" t="s">
        <v>21</v>
      </c>
      <c r="D188" t="s">
        <v>45</v>
      </c>
      <c r="E188" t="s">
        <v>45</v>
      </c>
      <c r="F188" s="2" t="s">
        <v>23</v>
      </c>
      <c r="G188" t="s">
        <v>24</v>
      </c>
      <c r="H188" t="s">
        <v>21</v>
      </c>
      <c r="I188" t="s">
        <v>45</v>
      </c>
      <c r="J188" t="s">
        <v>25</v>
      </c>
      <c r="K188" t="s">
        <v>322</v>
      </c>
      <c r="L188" t="s">
        <v>25</v>
      </c>
      <c r="M188" t="s">
        <v>27</v>
      </c>
      <c r="N188" s="2" t="s">
        <v>28</v>
      </c>
      <c r="O188" t="s">
        <v>25</v>
      </c>
      <c r="P188" t="s">
        <v>29</v>
      </c>
    </row>
    <row r="189" spans="1:16">
      <c r="A189" t="s">
        <v>320</v>
      </c>
      <c r="B189" t="s">
        <v>321</v>
      </c>
      <c r="C189" t="s">
        <v>21</v>
      </c>
      <c r="D189" t="s">
        <v>45</v>
      </c>
      <c r="E189" t="s">
        <v>45</v>
      </c>
      <c r="F189" s="2" t="s">
        <v>30</v>
      </c>
      <c r="G189" t="s">
        <v>31</v>
      </c>
      <c r="H189" t="s">
        <v>21</v>
      </c>
      <c r="I189" t="s">
        <v>45</v>
      </c>
      <c r="J189" t="s">
        <v>42</v>
      </c>
      <c r="K189" t="s">
        <v>322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 hidden="1">
      <c r="A190" t="s">
        <v>323</v>
      </c>
      <c r="B190" t="s">
        <v>324</v>
      </c>
      <c r="C190" t="s">
        <v>21</v>
      </c>
      <c r="D190" t="s">
        <v>50</v>
      </c>
      <c r="E190" t="s">
        <v>50</v>
      </c>
      <c r="F190" s="2" t="s">
        <v>23</v>
      </c>
      <c r="G190" t="s">
        <v>24</v>
      </c>
      <c r="H190" t="s">
        <v>21</v>
      </c>
      <c r="I190" t="s">
        <v>50</v>
      </c>
      <c r="J190" t="s">
        <v>25</v>
      </c>
      <c r="K190" t="s">
        <v>325</v>
      </c>
      <c r="L190" t="s">
        <v>25</v>
      </c>
      <c r="M190" t="s">
        <v>27</v>
      </c>
      <c r="N190" s="2" t="s">
        <v>28</v>
      </c>
      <c r="O190" t="s">
        <v>25</v>
      </c>
      <c r="P190" t="s">
        <v>29</v>
      </c>
    </row>
    <row r="191" spans="1:16">
      <c r="A191" t="s">
        <v>323</v>
      </c>
      <c r="B191" t="s">
        <v>324</v>
      </c>
      <c r="C191" t="s">
        <v>21</v>
      </c>
      <c r="D191" t="s">
        <v>50</v>
      </c>
      <c r="E191" t="s">
        <v>50</v>
      </c>
      <c r="F191" s="2" t="s">
        <v>30</v>
      </c>
      <c r="G191" t="s">
        <v>31</v>
      </c>
      <c r="H191" t="s">
        <v>21</v>
      </c>
      <c r="I191">
        <f>1958.94*2</f>
        <v>3917.88</v>
      </c>
      <c r="J191" t="s">
        <v>42</v>
      </c>
      <c r="K191" t="s">
        <v>325</v>
      </c>
      <c r="L191" t="s">
        <v>25</v>
      </c>
      <c r="M191" t="s">
        <v>27</v>
      </c>
      <c r="N191" s="2" t="s">
        <v>28</v>
      </c>
      <c r="O191" t="s">
        <v>25</v>
      </c>
      <c r="P191" t="s">
        <v>29</v>
      </c>
    </row>
    <row r="192" spans="1:16" hidden="1">
      <c r="A192" t="s">
        <v>326</v>
      </c>
      <c r="B192" t="s">
        <v>327</v>
      </c>
      <c r="C192" t="s">
        <v>21</v>
      </c>
      <c r="D192" t="s">
        <v>54</v>
      </c>
      <c r="E192" t="s">
        <v>54</v>
      </c>
      <c r="F192" s="2" t="s">
        <v>23</v>
      </c>
      <c r="G192" t="s">
        <v>24</v>
      </c>
      <c r="H192" t="s">
        <v>21</v>
      </c>
      <c r="I192" t="s">
        <v>54</v>
      </c>
      <c r="J192" t="s">
        <v>25</v>
      </c>
      <c r="K192" t="s">
        <v>328</v>
      </c>
      <c r="L192" t="s">
        <v>25</v>
      </c>
      <c r="M192" t="s">
        <v>27</v>
      </c>
      <c r="N192" s="2" t="s">
        <v>28</v>
      </c>
      <c r="O192" t="s">
        <v>25</v>
      </c>
      <c r="P192" t="s">
        <v>29</v>
      </c>
    </row>
    <row r="193" spans="1:16">
      <c r="A193" t="s">
        <v>326</v>
      </c>
      <c r="B193" t="s">
        <v>327</v>
      </c>
      <c r="C193" t="s">
        <v>21</v>
      </c>
      <c r="D193" t="s">
        <v>54</v>
      </c>
      <c r="E193" t="s">
        <v>54</v>
      </c>
      <c r="F193" s="2" t="s">
        <v>30</v>
      </c>
      <c r="G193" t="s">
        <v>31</v>
      </c>
      <c r="H193" t="s">
        <v>21</v>
      </c>
      <c r="I193">
        <f>1933.51*2</f>
        <v>3867.02</v>
      </c>
      <c r="J193" t="s">
        <v>42</v>
      </c>
      <c r="K193" t="s">
        <v>328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 hidden="1">
      <c r="A194" t="s">
        <v>329</v>
      </c>
      <c r="B194" t="s">
        <v>330</v>
      </c>
      <c r="C194" t="s">
        <v>21</v>
      </c>
      <c r="D194" t="s">
        <v>40</v>
      </c>
      <c r="E194" t="s">
        <v>40</v>
      </c>
      <c r="F194" s="2" t="s">
        <v>23</v>
      </c>
      <c r="G194" t="s">
        <v>24</v>
      </c>
      <c r="H194" t="s">
        <v>21</v>
      </c>
      <c r="I194" t="s">
        <v>40</v>
      </c>
      <c r="J194" t="s">
        <v>25</v>
      </c>
      <c r="K194" t="s">
        <v>331</v>
      </c>
      <c r="L194" t="s">
        <v>25</v>
      </c>
      <c r="M194" t="s">
        <v>27</v>
      </c>
      <c r="N194" s="2" t="s">
        <v>28</v>
      </c>
      <c r="O194" t="s">
        <v>25</v>
      </c>
      <c r="P194" t="s">
        <v>29</v>
      </c>
    </row>
    <row r="195" spans="1:16">
      <c r="A195" t="s">
        <v>329</v>
      </c>
      <c r="B195" t="s">
        <v>330</v>
      </c>
      <c r="C195" t="s">
        <v>21</v>
      </c>
      <c r="D195" t="s">
        <v>40</v>
      </c>
      <c r="E195" t="s">
        <v>40</v>
      </c>
      <c r="F195" s="2" t="s">
        <v>30</v>
      </c>
      <c r="G195" t="s">
        <v>31</v>
      </c>
      <c r="H195" t="s">
        <v>21</v>
      </c>
      <c r="I195">
        <f>1557.9*2</f>
        <v>3115.8</v>
      </c>
      <c r="J195" t="s">
        <v>42</v>
      </c>
      <c r="K195" t="s">
        <v>331</v>
      </c>
      <c r="L195" t="s">
        <v>25</v>
      </c>
      <c r="M195" t="s">
        <v>27</v>
      </c>
      <c r="N195" s="2" t="s">
        <v>28</v>
      </c>
      <c r="O195" t="s">
        <v>25</v>
      </c>
      <c r="P195" t="s">
        <v>29</v>
      </c>
    </row>
    <row r="196" spans="1:16" hidden="1">
      <c r="A196" t="s">
        <v>332</v>
      </c>
      <c r="B196" t="s">
        <v>333</v>
      </c>
      <c r="C196" t="s">
        <v>21</v>
      </c>
      <c r="D196" t="s">
        <v>62</v>
      </c>
      <c r="E196" t="s">
        <v>62</v>
      </c>
      <c r="F196" s="2" t="s">
        <v>23</v>
      </c>
      <c r="G196" t="s">
        <v>24</v>
      </c>
      <c r="H196" t="s">
        <v>21</v>
      </c>
      <c r="I196" t="s">
        <v>62</v>
      </c>
      <c r="J196" t="s">
        <v>25</v>
      </c>
      <c r="K196" t="s">
        <v>334</v>
      </c>
      <c r="L196" t="s">
        <v>25</v>
      </c>
      <c r="M196" t="s">
        <v>27</v>
      </c>
      <c r="N196" s="2" t="s">
        <v>28</v>
      </c>
      <c r="O196" t="s">
        <v>25</v>
      </c>
      <c r="P196" t="s">
        <v>29</v>
      </c>
    </row>
    <row r="197" spans="1:16">
      <c r="A197" t="s">
        <v>332</v>
      </c>
      <c r="B197" t="s">
        <v>333</v>
      </c>
      <c r="C197" t="s">
        <v>21</v>
      </c>
      <c r="D197" t="s">
        <v>62</v>
      </c>
      <c r="E197" t="s">
        <v>62</v>
      </c>
      <c r="F197" s="2" t="s">
        <v>30</v>
      </c>
      <c r="G197" t="s">
        <v>31</v>
      </c>
      <c r="H197" t="s">
        <v>21</v>
      </c>
      <c r="I197" t="s">
        <v>62</v>
      </c>
      <c r="J197" t="s">
        <v>42</v>
      </c>
      <c r="K197" t="s">
        <v>334</v>
      </c>
      <c r="L197" t="s">
        <v>25</v>
      </c>
      <c r="M197" t="s">
        <v>27</v>
      </c>
      <c r="N197" s="2" t="s">
        <v>28</v>
      </c>
      <c r="O197" t="s">
        <v>25</v>
      </c>
      <c r="P197" t="s">
        <v>29</v>
      </c>
    </row>
    <row r="198" spans="1:16" hidden="1">
      <c r="A198" t="s">
        <v>335</v>
      </c>
      <c r="B198" t="s">
        <v>336</v>
      </c>
      <c r="C198" t="s">
        <v>21</v>
      </c>
      <c r="D198" t="s">
        <v>22</v>
      </c>
      <c r="E198" t="s">
        <v>22</v>
      </c>
      <c r="F198" s="2" t="s">
        <v>23</v>
      </c>
      <c r="G198" t="s">
        <v>24</v>
      </c>
      <c r="H198" t="s">
        <v>21</v>
      </c>
      <c r="I198" t="s">
        <v>22</v>
      </c>
      <c r="J198" t="s">
        <v>25</v>
      </c>
      <c r="K198" t="s">
        <v>337</v>
      </c>
      <c r="L198" t="s">
        <v>25</v>
      </c>
      <c r="M198" t="s">
        <v>27</v>
      </c>
      <c r="N198" s="2" t="s">
        <v>28</v>
      </c>
      <c r="O198" t="s">
        <v>25</v>
      </c>
      <c r="P198" t="s">
        <v>29</v>
      </c>
    </row>
    <row r="199" spans="1:16">
      <c r="A199" t="s">
        <v>335</v>
      </c>
      <c r="B199" t="s">
        <v>336</v>
      </c>
      <c r="C199" t="s">
        <v>21</v>
      </c>
      <c r="D199" t="s">
        <v>22</v>
      </c>
      <c r="E199" t="s">
        <v>22</v>
      </c>
      <c r="F199" s="2" t="s">
        <v>30</v>
      </c>
      <c r="G199" t="s">
        <v>31</v>
      </c>
      <c r="H199" t="s">
        <v>21</v>
      </c>
      <c r="I199">
        <f>1937.41*2</f>
        <v>3874.82</v>
      </c>
      <c r="J199" t="s">
        <v>42</v>
      </c>
      <c r="K199" t="s">
        <v>337</v>
      </c>
      <c r="L199" t="s">
        <v>25</v>
      </c>
      <c r="M199" t="s">
        <v>27</v>
      </c>
      <c r="N199" s="2" t="s">
        <v>28</v>
      </c>
      <c r="O199" t="s">
        <v>25</v>
      </c>
      <c r="P199" t="s">
        <v>29</v>
      </c>
    </row>
    <row r="200" spans="1:16" hidden="1">
      <c r="A200" t="s">
        <v>338</v>
      </c>
      <c r="B200" t="s">
        <v>339</v>
      </c>
      <c r="C200" t="s">
        <v>21</v>
      </c>
      <c r="D200" t="s">
        <v>35</v>
      </c>
      <c r="E200" t="s">
        <v>35</v>
      </c>
      <c r="F200" s="2" t="s">
        <v>23</v>
      </c>
      <c r="G200" t="s">
        <v>24</v>
      </c>
      <c r="H200" t="s">
        <v>21</v>
      </c>
      <c r="I200" t="s">
        <v>35</v>
      </c>
      <c r="J200" t="s">
        <v>25</v>
      </c>
      <c r="K200" t="s">
        <v>340</v>
      </c>
      <c r="L200" t="s">
        <v>25</v>
      </c>
      <c r="M200" t="s">
        <v>27</v>
      </c>
      <c r="N200" s="2" t="s">
        <v>28</v>
      </c>
      <c r="O200" t="s">
        <v>25</v>
      </c>
      <c r="P200" t="s">
        <v>29</v>
      </c>
    </row>
    <row r="201" spans="1:16">
      <c r="A201" t="s">
        <v>338</v>
      </c>
      <c r="B201" t="s">
        <v>339</v>
      </c>
      <c r="C201" t="s">
        <v>21</v>
      </c>
      <c r="D201" t="s">
        <v>35</v>
      </c>
      <c r="E201" t="s">
        <v>35</v>
      </c>
      <c r="F201" s="2" t="s">
        <v>30</v>
      </c>
      <c r="G201" t="s">
        <v>31</v>
      </c>
      <c r="H201" t="s">
        <v>21</v>
      </c>
      <c r="I201">
        <f>1911.98*2</f>
        <v>3823.96</v>
      </c>
      <c r="J201" t="s">
        <v>42</v>
      </c>
      <c r="K201" t="s">
        <v>340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 hidden="1">
      <c r="A202" t="s">
        <v>341</v>
      </c>
      <c r="B202" t="s">
        <v>342</v>
      </c>
      <c r="C202" t="s">
        <v>21</v>
      </c>
      <c r="D202" t="s">
        <v>40</v>
      </c>
      <c r="E202" t="s">
        <v>40</v>
      </c>
      <c r="F202" s="2" t="s">
        <v>23</v>
      </c>
      <c r="G202" t="s">
        <v>24</v>
      </c>
      <c r="H202" t="s">
        <v>21</v>
      </c>
      <c r="I202" t="s">
        <v>40</v>
      </c>
      <c r="J202" t="s">
        <v>25</v>
      </c>
      <c r="K202" t="s">
        <v>343</v>
      </c>
      <c r="L202" t="s">
        <v>25</v>
      </c>
      <c r="M202" t="s">
        <v>27</v>
      </c>
      <c r="N202" s="2" t="s">
        <v>28</v>
      </c>
      <c r="O202" t="s">
        <v>25</v>
      </c>
      <c r="P202" t="s">
        <v>29</v>
      </c>
    </row>
    <row r="203" spans="1:16">
      <c r="A203" t="s">
        <v>341</v>
      </c>
      <c r="B203" t="s">
        <v>342</v>
      </c>
      <c r="C203" t="s">
        <v>21</v>
      </c>
      <c r="D203" t="s">
        <v>40</v>
      </c>
      <c r="E203" t="s">
        <v>40</v>
      </c>
      <c r="F203" s="2" t="s">
        <v>30</v>
      </c>
      <c r="G203" t="s">
        <v>31</v>
      </c>
      <c r="H203" t="s">
        <v>21</v>
      </c>
      <c r="I203">
        <f>1557.9*2</f>
        <v>3115.8</v>
      </c>
      <c r="J203" t="s">
        <v>42</v>
      </c>
      <c r="K203" t="s">
        <v>343</v>
      </c>
      <c r="L203" t="s">
        <v>25</v>
      </c>
      <c r="M203" t="s">
        <v>27</v>
      </c>
      <c r="N203" s="2" t="s">
        <v>28</v>
      </c>
      <c r="O203" t="s">
        <v>25</v>
      </c>
      <c r="P203" t="s">
        <v>29</v>
      </c>
    </row>
    <row r="204" spans="1:16" hidden="1">
      <c r="A204" t="s">
        <v>344</v>
      </c>
      <c r="B204" t="s">
        <v>345</v>
      </c>
      <c r="C204" t="s">
        <v>21</v>
      </c>
      <c r="D204" t="s">
        <v>45</v>
      </c>
      <c r="E204" t="s">
        <v>45</v>
      </c>
      <c r="F204" s="2" t="s">
        <v>23</v>
      </c>
      <c r="G204" t="s">
        <v>24</v>
      </c>
      <c r="H204" t="s">
        <v>21</v>
      </c>
      <c r="I204" t="s">
        <v>45</v>
      </c>
      <c r="J204" t="s">
        <v>25</v>
      </c>
      <c r="K204" t="s">
        <v>346</v>
      </c>
      <c r="L204" t="s">
        <v>25</v>
      </c>
      <c r="M204" t="s">
        <v>27</v>
      </c>
      <c r="N204" s="2" t="s">
        <v>28</v>
      </c>
      <c r="O204" t="s">
        <v>25</v>
      </c>
      <c r="P204" t="s">
        <v>29</v>
      </c>
    </row>
    <row r="205" spans="1:16">
      <c r="A205" t="s">
        <v>344</v>
      </c>
      <c r="B205" t="s">
        <v>345</v>
      </c>
      <c r="C205" t="s">
        <v>21</v>
      </c>
      <c r="D205" t="s">
        <v>45</v>
      </c>
      <c r="E205" t="s">
        <v>45</v>
      </c>
      <c r="F205" s="2" t="s">
        <v>30</v>
      </c>
      <c r="G205" t="s">
        <v>31</v>
      </c>
      <c r="H205" t="s">
        <v>21</v>
      </c>
      <c r="I205">
        <f>1896.48*2</f>
        <v>3792.96</v>
      </c>
      <c r="J205" t="s">
        <v>42</v>
      </c>
      <c r="K205" t="s">
        <v>346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 hidden="1">
      <c r="A206" t="s">
        <v>347</v>
      </c>
      <c r="B206" t="s">
        <v>348</v>
      </c>
      <c r="C206" t="s">
        <v>21</v>
      </c>
      <c r="D206" t="s">
        <v>50</v>
      </c>
      <c r="E206" t="s">
        <v>50</v>
      </c>
      <c r="F206" s="2" t="s">
        <v>23</v>
      </c>
      <c r="G206" t="s">
        <v>24</v>
      </c>
      <c r="H206" t="s">
        <v>21</v>
      </c>
      <c r="I206" t="s">
        <v>50</v>
      </c>
      <c r="J206" t="s">
        <v>25</v>
      </c>
      <c r="K206" t="s">
        <v>349</v>
      </c>
      <c r="L206" t="s">
        <v>25</v>
      </c>
      <c r="M206" t="s">
        <v>27</v>
      </c>
      <c r="N206" s="2" t="s">
        <v>28</v>
      </c>
      <c r="O206" t="s">
        <v>25</v>
      </c>
      <c r="P206" t="s">
        <v>29</v>
      </c>
    </row>
    <row r="207" spans="1:16">
      <c r="A207" t="s">
        <v>347</v>
      </c>
      <c r="B207" t="s">
        <v>348</v>
      </c>
      <c r="C207" t="s">
        <v>21</v>
      </c>
      <c r="D207" t="s">
        <v>50</v>
      </c>
      <c r="E207" t="s">
        <v>50</v>
      </c>
      <c r="F207" s="2" t="s">
        <v>30</v>
      </c>
      <c r="G207" t="s">
        <v>31</v>
      </c>
      <c r="H207" t="s">
        <v>21</v>
      </c>
      <c r="I207" t="s">
        <v>50</v>
      </c>
      <c r="J207" t="s">
        <v>42</v>
      </c>
      <c r="K207" t="s">
        <v>349</v>
      </c>
      <c r="L207" t="s">
        <v>25</v>
      </c>
      <c r="M207" t="s">
        <v>27</v>
      </c>
      <c r="N207" s="2" t="s">
        <v>28</v>
      </c>
      <c r="O207" t="s">
        <v>25</v>
      </c>
      <c r="P207" t="s">
        <v>29</v>
      </c>
    </row>
    <row r="208" spans="1:16" hidden="1">
      <c r="A208" t="s">
        <v>350</v>
      </c>
      <c r="B208" t="s">
        <v>351</v>
      </c>
      <c r="C208" t="s">
        <v>21</v>
      </c>
      <c r="D208" t="s">
        <v>54</v>
      </c>
      <c r="E208" t="s">
        <v>54</v>
      </c>
      <c r="F208" s="2" t="s">
        <v>23</v>
      </c>
      <c r="G208" t="s">
        <v>24</v>
      </c>
      <c r="H208" t="s">
        <v>21</v>
      </c>
      <c r="I208" t="s">
        <v>54</v>
      </c>
      <c r="J208" t="s">
        <v>25</v>
      </c>
      <c r="K208" t="s">
        <v>352</v>
      </c>
      <c r="L208" t="s">
        <v>25</v>
      </c>
      <c r="M208" t="s">
        <v>27</v>
      </c>
      <c r="N208" s="2" t="s">
        <v>28</v>
      </c>
      <c r="O208" t="s">
        <v>25</v>
      </c>
      <c r="P208" t="s">
        <v>29</v>
      </c>
    </row>
    <row r="209" spans="1:16">
      <c r="A209" t="s">
        <v>350</v>
      </c>
      <c r="B209" t="s">
        <v>351</v>
      </c>
      <c r="C209" t="s">
        <v>21</v>
      </c>
      <c r="D209" t="s">
        <v>54</v>
      </c>
      <c r="E209" t="s">
        <v>54</v>
      </c>
      <c r="F209" s="2" t="s">
        <v>30</v>
      </c>
      <c r="G209" t="s">
        <v>31</v>
      </c>
      <c r="H209" t="s">
        <v>21</v>
      </c>
      <c r="I209">
        <f>1933.51*2</f>
        <v>3867.02</v>
      </c>
      <c r="J209" t="s">
        <v>42</v>
      </c>
      <c r="K209" t="s">
        <v>352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 hidden="1">
      <c r="A210" t="s">
        <v>353</v>
      </c>
      <c r="B210" t="s">
        <v>354</v>
      </c>
      <c r="C210" t="s">
        <v>21</v>
      </c>
      <c r="D210" t="s">
        <v>40</v>
      </c>
      <c r="E210" t="s">
        <v>40</v>
      </c>
      <c r="F210" s="2" t="s">
        <v>23</v>
      </c>
      <c r="G210" t="s">
        <v>24</v>
      </c>
      <c r="H210" t="s">
        <v>21</v>
      </c>
      <c r="I210" t="s">
        <v>40</v>
      </c>
      <c r="J210" t="s">
        <v>25</v>
      </c>
      <c r="K210" t="s">
        <v>355</v>
      </c>
      <c r="L210" t="s">
        <v>25</v>
      </c>
      <c r="M210" t="s">
        <v>27</v>
      </c>
      <c r="N210" s="2" t="s">
        <v>28</v>
      </c>
      <c r="O210" t="s">
        <v>25</v>
      </c>
      <c r="P210" t="s">
        <v>29</v>
      </c>
    </row>
    <row r="211" spans="1:16">
      <c r="A211" t="s">
        <v>353</v>
      </c>
      <c r="B211" t="s">
        <v>354</v>
      </c>
      <c r="C211" t="s">
        <v>21</v>
      </c>
      <c r="D211" t="s">
        <v>40</v>
      </c>
      <c r="E211" t="s">
        <v>40</v>
      </c>
      <c r="F211" s="2" t="s">
        <v>30</v>
      </c>
      <c r="G211" t="s">
        <v>31</v>
      </c>
      <c r="H211" t="s">
        <v>21</v>
      </c>
      <c r="I211" t="s">
        <v>40</v>
      </c>
      <c r="J211" t="s">
        <v>42</v>
      </c>
      <c r="K211" t="s">
        <v>355</v>
      </c>
      <c r="L211" t="s">
        <v>25</v>
      </c>
      <c r="M211" t="s">
        <v>27</v>
      </c>
      <c r="N211" s="2" t="s">
        <v>28</v>
      </c>
      <c r="O211" t="s">
        <v>25</v>
      </c>
      <c r="P211" t="s">
        <v>29</v>
      </c>
    </row>
    <row r="212" spans="1:16" hidden="1">
      <c r="A212" t="s">
        <v>356</v>
      </c>
      <c r="B212" t="s">
        <v>357</v>
      </c>
      <c r="C212" t="s">
        <v>21</v>
      </c>
      <c r="D212" t="s">
        <v>62</v>
      </c>
      <c r="E212" t="s">
        <v>62</v>
      </c>
      <c r="F212" s="2" t="s">
        <v>23</v>
      </c>
      <c r="G212" t="s">
        <v>24</v>
      </c>
      <c r="H212" t="s">
        <v>21</v>
      </c>
      <c r="I212" t="s">
        <v>62</v>
      </c>
      <c r="J212" t="s">
        <v>25</v>
      </c>
      <c r="K212" t="s">
        <v>358</v>
      </c>
      <c r="L212" t="s">
        <v>25</v>
      </c>
      <c r="M212" t="s">
        <v>27</v>
      </c>
      <c r="N212" s="2" t="s">
        <v>28</v>
      </c>
      <c r="O212" t="s">
        <v>25</v>
      </c>
      <c r="P212" t="s">
        <v>29</v>
      </c>
    </row>
    <row r="213" spans="1:16">
      <c r="A213" t="s">
        <v>356</v>
      </c>
      <c r="B213" t="s">
        <v>357</v>
      </c>
      <c r="C213" t="s">
        <v>21</v>
      </c>
      <c r="D213" t="s">
        <v>62</v>
      </c>
      <c r="E213" t="s">
        <v>62</v>
      </c>
      <c r="F213" s="2" t="s">
        <v>30</v>
      </c>
      <c r="G213" t="s">
        <v>31</v>
      </c>
      <c r="H213" t="s">
        <v>21</v>
      </c>
      <c r="I213">
        <f>1918.01*2</f>
        <v>3836.02</v>
      </c>
      <c r="J213" t="s">
        <v>42</v>
      </c>
      <c r="K213" t="s">
        <v>358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 hidden="1">
      <c r="A214" t="s">
        <v>359</v>
      </c>
      <c r="B214" t="s">
        <v>360</v>
      </c>
      <c r="C214" t="s">
        <v>21</v>
      </c>
      <c r="D214" t="s">
        <v>22</v>
      </c>
      <c r="E214" t="s">
        <v>22</v>
      </c>
      <c r="F214" s="2" t="s">
        <v>23</v>
      </c>
      <c r="G214" t="s">
        <v>24</v>
      </c>
      <c r="H214" t="s">
        <v>21</v>
      </c>
      <c r="I214" t="s">
        <v>22</v>
      </c>
      <c r="J214" t="s">
        <v>25</v>
      </c>
      <c r="K214" t="s">
        <v>361</v>
      </c>
      <c r="L214" t="s">
        <v>25</v>
      </c>
      <c r="M214" t="s">
        <v>27</v>
      </c>
      <c r="N214" s="2" t="s">
        <v>28</v>
      </c>
      <c r="O214" t="s">
        <v>25</v>
      </c>
      <c r="P214" t="s">
        <v>29</v>
      </c>
    </row>
    <row r="215" spans="1:16">
      <c r="A215" t="s">
        <v>359</v>
      </c>
      <c r="B215" t="s">
        <v>360</v>
      </c>
      <c r="C215" t="s">
        <v>21</v>
      </c>
      <c r="D215" t="s">
        <v>22</v>
      </c>
      <c r="E215" t="s">
        <v>22</v>
      </c>
      <c r="F215" s="2" t="s">
        <v>30</v>
      </c>
      <c r="G215" t="s">
        <v>31</v>
      </c>
      <c r="H215" t="s">
        <v>21</v>
      </c>
      <c r="I215" t="s">
        <v>22</v>
      </c>
      <c r="J215" t="s">
        <v>42</v>
      </c>
      <c r="K215" t="s">
        <v>361</v>
      </c>
      <c r="L215" t="s">
        <v>25</v>
      </c>
      <c r="M215" t="s">
        <v>27</v>
      </c>
      <c r="N215" s="2" t="s">
        <v>28</v>
      </c>
      <c r="O215" t="s">
        <v>25</v>
      </c>
      <c r="P215" t="s">
        <v>29</v>
      </c>
    </row>
    <row r="216" spans="1:16" hidden="1">
      <c r="A216" t="s">
        <v>362</v>
      </c>
      <c r="B216" t="s">
        <v>363</v>
      </c>
      <c r="C216" t="s">
        <v>21</v>
      </c>
      <c r="D216" t="s">
        <v>35</v>
      </c>
      <c r="E216" t="s">
        <v>35</v>
      </c>
      <c r="F216" s="2" t="s">
        <v>23</v>
      </c>
      <c r="G216" t="s">
        <v>24</v>
      </c>
      <c r="H216" t="s">
        <v>21</v>
      </c>
      <c r="I216" t="s">
        <v>35</v>
      </c>
      <c r="J216" t="s">
        <v>25</v>
      </c>
      <c r="K216" t="s">
        <v>364</v>
      </c>
      <c r="L216" t="s">
        <v>25</v>
      </c>
      <c r="M216" t="s">
        <v>27</v>
      </c>
      <c r="N216" s="2" t="s">
        <v>28</v>
      </c>
      <c r="O216" t="s">
        <v>25</v>
      </c>
      <c r="P216" t="s">
        <v>29</v>
      </c>
    </row>
    <row r="217" spans="1:16">
      <c r="A217" t="s">
        <v>362</v>
      </c>
      <c r="B217" t="s">
        <v>363</v>
      </c>
      <c r="C217" t="s">
        <v>21</v>
      </c>
      <c r="D217" t="s">
        <v>35</v>
      </c>
      <c r="E217" t="s">
        <v>35</v>
      </c>
      <c r="F217" s="2" t="s">
        <v>30</v>
      </c>
      <c r="G217" t="s">
        <v>31</v>
      </c>
      <c r="H217" t="s">
        <v>21</v>
      </c>
      <c r="I217" t="s">
        <v>35</v>
      </c>
      <c r="J217" t="s">
        <v>42</v>
      </c>
      <c r="K217" t="s">
        <v>364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 hidden="1">
      <c r="A218" t="s">
        <v>365</v>
      </c>
      <c r="B218" t="s">
        <v>366</v>
      </c>
      <c r="C218" t="s">
        <v>21</v>
      </c>
      <c r="D218" t="s">
        <v>40</v>
      </c>
      <c r="E218" t="s">
        <v>40</v>
      </c>
      <c r="F218" s="2" t="s">
        <v>23</v>
      </c>
      <c r="G218" t="s">
        <v>24</v>
      </c>
      <c r="H218" t="s">
        <v>21</v>
      </c>
      <c r="I218" t="s">
        <v>40</v>
      </c>
      <c r="J218" t="s">
        <v>25</v>
      </c>
      <c r="K218" t="s">
        <v>367</v>
      </c>
      <c r="L218" t="s">
        <v>25</v>
      </c>
      <c r="M218" t="s">
        <v>27</v>
      </c>
      <c r="N218" s="2" t="s">
        <v>28</v>
      </c>
      <c r="O218" t="s">
        <v>25</v>
      </c>
      <c r="P218" t="s">
        <v>29</v>
      </c>
    </row>
    <row r="219" spans="1:16">
      <c r="A219" t="s">
        <v>365</v>
      </c>
      <c r="B219" t="s">
        <v>366</v>
      </c>
      <c r="C219" t="s">
        <v>21</v>
      </c>
      <c r="D219" t="s">
        <v>40</v>
      </c>
      <c r="E219" t="s">
        <v>40</v>
      </c>
      <c r="F219" s="2" t="s">
        <v>30</v>
      </c>
      <c r="G219" t="s">
        <v>31</v>
      </c>
      <c r="H219" t="s">
        <v>21</v>
      </c>
      <c r="I219" t="s">
        <v>40</v>
      </c>
      <c r="J219" t="s">
        <v>42</v>
      </c>
      <c r="K219" t="s">
        <v>367</v>
      </c>
      <c r="L219" t="s">
        <v>25</v>
      </c>
      <c r="M219" t="s">
        <v>27</v>
      </c>
      <c r="N219" s="2" t="s">
        <v>28</v>
      </c>
      <c r="O219" t="s">
        <v>25</v>
      </c>
      <c r="P219" t="s">
        <v>29</v>
      </c>
    </row>
    <row r="220" spans="1:16" hidden="1">
      <c r="A220" t="s">
        <v>368</v>
      </c>
      <c r="B220" t="s">
        <v>369</v>
      </c>
      <c r="C220" t="s">
        <v>21</v>
      </c>
      <c r="D220" t="s">
        <v>45</v>
      </c>
      <c r="E220" t="s">
        <v>45</v>
      </c>
      <c r="F220" s="2" t="s">
        <v>23</v>
      </c>
      <c r="G220" t="s">
        <v>24</v>
      </c>
      <c r="H220" t="s">
        <v>21</v>
      </c>
      <c r="I220" t="s">
        <v>45</v>
      </c>
      <c r="J220" t="s">
        <v>25</v>
      </c>
      <c r="K220" t="s">
        <v>370</v>
      </c>
      <c r="L220" t="s">
        <v>25</v>
      </c>
      <c r="M220" t="s">
        <v>27</v>
      </c>
      <c r="N220" s="2" t="s">
        <v>28</v>
      </c>
      <c r="O220" t="s">
        <v>25</v>
      </c>
      <c r="P220" t="s">
        <v>29</v>
      </c>
    </row>
    <row r="221" spans="1:16">
      <c r="A221" t="s">
        <v>368</v>
      </c>
      <c r="B221" t="s">
        <v>369</v>
      </c>
      <c r="C221" t="s">
        <v>21</v>
      </c>
      <c r="D221" t="s">
        <v>45</v>
      </c>
      <c r="E221" t="s">
        <v>45</v>
      </c>
      <c r="F221" s="2" t="s">
        <v>30</v>
      </c>
      <c r="G221" t="s">
        <v>31</v>
      </c>
      <c r="H221" t="s">
        <v>21</v>
      </c>
      <c r="I221">
        <f>1896.48*2</f>
        <v>3792.96</v>
      </c>
      <c r="J221" t="s">
        <v>42</v>
      </c>
      <c r="K221" t="s">
        <v>370</v>
      </c>
      <c r="L221" t="s">
        <v>25</v>
      </c>
      <c r="M221" t="s">
        <v>27</v>
      </c>
      <c r="N221" s="2" t="s">
        <v>28</v>
      </c>
      <c r="O221" t="s">
        <v>25</v>
      </c>
      <c r="P221" t="s">
        <v>29</v>
      </c>
    </row>
    <row r="222" spans="1:16" hidden="1">
      <c r="A222" t="s">
        <v>371</v>
      </c>
      <c r="B222" t="s">
        <v>372</v>
      </c>
      <c r="C222" t="s">
        <v>21</v>
      </c>
      <c r="D222" t="s">
        <v>50</v>
      </c>
      <c r="E222" t="s">
        <v>50</v>
      </c>
      <c r="F222" s="2" t="s">
        <v>23</v>
      </c>
      <c r="G222" t="s">
        <v>24</v>
      </c>
      <c r="H222" t="s">
        <v>21</v>
      </c>
      <c r="I222" t="s">
        <v>50</v>
      </c>
      <c r="J222" t="s">
        <v>25</v>
      </c>
      <c r="K222" t="s">
        <v>373</v>
      </c>
      <c r="L222" t="s">
        <v>25</v>
      </c>
      <c r="M222" t="s">
        <v>27</v>
      </c>
      <c r="N222" s="2" t="s">
        <v>28</v>
      </c>
      <c r="O222" t="s">
        <v>25</v>
      </c>
      <c r="P222" t="s">
        <v>29</v>
      </c>
    </row>
    <row r="223" spans="1:16">
      <c r="A223" t="s">
        <v>371</v>
      </c>
      <c r="B223" t="s">
        <v>372</v>
      </c>
      <c r="C223" t="s">
        <v>21</v>
      </c>
      <c r="D223" t="s">
        <v>50</v>
      </c>
      <c r="E223" t="s">
        <v>50</v>
      </c>
      <c r="F223" s="2" t="s">
        <v>30</v>
      </c>
      <c r="G223" t="s">
        <v>31</v>
      </c>
      <c r="H223" t="s">
        <v>21</v>
      </c>
      <c r="I223">
        <f>1958.94*2</f>
        <v>3917.88</v>
      </c>
      <c r="J223" t="s">
        <v>42</v>
      </c>
      <c r="K223" t="s">
        <v>373</v>
      </c>
      <c r="L223" t="s">
        <v>25</v>
      </c>
      <c r="M223" t="s">
        <v>27</v>
      </c>
      <c r="N223" s="2" t="s">
        <v>28</v>
      </c>
      <c r="O223" t="s">
        <v>25</v>
      </c>
      <c r="P223" t="s">
        <v>29</v>
      </c>
    </row>
    <row r="224" spans="1:16" hidden="1">
      <c r="A224" t="s">
        <v>374</v>
      </c>
      <c r="B224" t="s">
        <v>375</v>
      </c>
      <c r="C224" t="s">
        <v>21</v>
      </c>
      <c r="D224" t="s">
        <v>54</v>
      </c>
      <c r="E224" t="s">
        <v>54</v>
      </c>
      <c r="F224" s="2" t="s">
        <v>23</v>
      </c>
      <c r="G224" t="s">
        <v>24</v>
      </c>
      <c r="H224" t="s">
        <v>21</v>
      </c>
      <c r="I224" t="s">
        <v>54</v>
      </c>
      <c r="J224" t="s">
        <v>25</v>
      </c>
      <c r="K224" t="s">
        <v>376</v>
      </c>
      <c r="L224" t="s">
        <v>25</v>
      </c>
      <c r="M224" t="s">
        <v>27</v>
      </c>
      <c r="N224" s="2" t="s">
        <v>28</v>
      </c>
      <c r="O224" t="s">
        <v>25</v>
      </c>
      <c r="P224" t="s">
        <v>29</v>
      </c>
    </row>
    <row r="225" spans="1:16">
      <c r="A225" t="s">
        <v>374</v>
      </c>
      <c r="B225" t="s">
        <v>375</v>
      </c>
      <c r="C225" t="s">
        <v>21</v>
      </c>
      <c r="D225" t="s">
        <v>54</v>
      </c>
      <c r="E225" t="s">
        <v>54</v>
      </c>
      <c r="F225" s="2" t="s">
        <v>30</v>
      </c>
      <c r="G225" t="s">
        <v>31</v>
      </c>
      <c r="H225" t="s">
        <v>21</v>
      </c>
      <c r="I225">
        <f>1933.51*2</f>
        <v>3867.02</v>
      </c>
      <c r="J225" t="s">
        <v>42</v>
      </c>
      <c r="K225" t="s">
        <v>376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 hidden="1">
      <c r="A226" t="s">
        <v>377</v>
      </c>
      <c r="B226" t="s">
        <v>378</v>
      </c>
      <c r="C226" t="s">
        <v>21</v>
      </c>
      <c r="D226" t="s">
        <v>40</v>
      </c>
      <c r="E226" t="s">
        <v>40</v>
      </c>
      <c r="F226" s="2" t="s">
        <v>23</v>
      </c>
      <c r="G226" t="s">
        <v>24</v>
      </c>
      <c r="H226" t="s">
        <v>21</v>
      </c>
      <c r="I226" t="s">
        <v>40</v>
      </c>
      <c r="J226" t="s">
        <v>25</v>
      </c>
      <c r="K226" t="s">
        <v>379</v>
      </c>
      <c r="L226" t="s">
        <v>25</v>
      </c>
      <c r="M226" t="s">
        <v>27</v>
      </c>
      <c r="N226" s="2" t="s">
        <v>28</v>
      </c>
      <c r="O226" t="s">
        <v>25</v>
      </c>
      <c r="P226" t="s">
        <v>29</v>
      </c>
    </row>
    <row r="227" spans="1:16">
      <c r="A227" t="s">
        <v>377</v>
      </c>
      <c r="B227" t="s">
        <v>378</v>
      </c>
      <c r="C227" t="s">
        <v>21</v>
      </c>
      <c r="D227" t="s">
        <v>40</v>
      </c>
      <c r="E227" t="s">
        <v>40</v>
      </c>
      <c r="F227" s="2" t="s">
        <v>30</v>
      </c>
      <c r="G227" t="s">
        <v>31</v>
      </c>
      <c r="H227" t="s">
        <v>21</v>
      </c>
      <c r="I227">
        <f>1557.9*2</f>
        <v>3115.8</v>
      </c>
      <c r="J227" t="s">
        <v>42</v>
      </c>
      <c r="K227" t="s">
        <v>379</v>
      </c>
      <c r="L227" t="s">
        <v>25</v>
      </c>
      <c r="M227" t="s">
        <v>27</v>
      </c>
      <c r="N227" s="2" t="s">
        <v>28</v>
      </c>
      <c r="O227" t="s">
        <v>25</v>
      </c>
      <c r="P227" t="s">
        <v>29</v>
      </c>
    </row>
    <row r="228" spans="1:16" hidden="1">
      <c r="A228" t="s">
        <v>380</v>
      </c>
      <c r="B228" t="s">
        <v>381</v>
      </c>
      <c r="C228" t="s">
        <v>21</v>
      </c>
      <c r="D228" t="s">
        <v>62</v>
      </c>
      <c r="E228" t="s">
        <v>62</v>
      </c>
      <c r="F228" s="2" t="s">
        <v>23</v>
      </c>
      <c r="G228" t="s">
        <v>24</v>
      </c>
      <c r="H228" t="s">
        <v>21</v>
      </c>
      <c r="I228" t="s">
        <v>62</v>
      </c>
      <c r="J228" t="s">
        <v>25</v>
      </c>
      <c r="K228" t="s">
        <v>382</v>
      </c>
      <c r="L228" t="s">
        <v>25</v>
      </c>
      <c r="M228" t="s">
        <v>27</v>
      </c>
      <c r="N228" s="2" t="s">
        <v>28</v>
      </c>
      <c r="O228" t="s">
        <v>25</v>
      </c>
      <c r="P228" t="s">
        <v>29</v>
      </c>
    </row>
    <row r="229" spans="1:16">
      <c r="A229" t="s">
        <v>380</v>
      </c>
      <c r="B229" t="s">
        <v>381</v>
      </c>
      <c r="C229" t="s">
        <v>21</v>
      </c>
      <c r="D229" t="s">
        <v>62</v>
      </c>
      <c r="E229" t="s">
        <v>62</v>
      </c>
      <c r="F229" s="2" t="s">
        <v>30</v>
      </c>
      <c r="G229" t="s">
        <v>31</v>
      </c>
      <c r="H229" t="s">
        <v>21</v>
      </c>
      <c r="I229" t="s">
        <v>62</v>
      </c>
      <c r="J229" t="s">
        <v>42</v>
      </c>
      <c r="K229" t="s">
        <v>382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 hidden="1">
      <c r="A230" t="s">
        <v>383</v>
      </c>
      <c r="B230" t="s">
        <v>384</v>
      </c>
      <c r="C230" t="s">
        <v>21</v>
      </c>
      <c r="D230" t="s">
        <v>22</v>
      </c>
      <c r="E230" t="s">
        <v>22</v>
      </c>
      <c r="F230" s="2" t="s">
        <v>23</v>
      </c>
      <c r="G230" t="s">
        <v>24</v>
      </c>
      <c r="H230" t="s">
        <v>21</v>
      </c>
      <c r="I230" t="s">
        <v>22</v>
      </c>
      <c r="J230" t="s">
        <v>25</v>
      </c>
      <c r="K230" t="s">
        <v>385</v>
      </c>
      <c r="L230" t="s">
        <v>25</v>
      </c>
      <c r="M230" t="s">
        <v>27</v>
      </c>
      <c r="N230" s="2" t="s">
        <v>28</v>
      </c>
      <c r="O230" t="s">
        <v>25</v>
      </c>
      <c r="P230" t="s">
        <v>29</v>
      </c>
    </row>
    <row r="231" spans="1:16">
      <c r="A231" t="s">
        <v>383</v>
      </c>
      <c r="B231" t="s">
        <v>384</v>
      </c>
      <c r="C231" t="s">
        <v>21</v>
      </c>
      <c r="D231" t="s">
        <v>22</v>
      </c>
      <c r="E231" t="s">
        <v>22</v>
      </c>
      <c r="F231" s="2" t="s">
        <v>30</v>
      </c>
      <c r="G231" t="s">
        <v>31</v>
      </c>
      <c r="H231" t="s">
        <v>21</v>
      </c>
      <c r="I231" t="s">
        <v>22</v>
      </c>
      <c r="J231" t="s">
        <v>42</v>
      </c>
      <c r="K231" t="s">
        <v>385</v>
      </c>
      <c r="L231" t="s">
        <v>25</v>
      </c>
      <c r="M231" t="s">
        <v>27</v>
      </c>
      <c r="N231" s="2" t="s">
        <v>28</v>
      </c>
      <c r="O231" t="s">
        <v>25</v>
      </c>
      <c r="P231" t="s">
        <v>29</v>
      </c>
    </row>
    <row r="232" spans="1:16" hidden="1">
      <c r="A232" t="s">
        <v>386</v>
      </c>
      <c r="B232" t="s">
        <v>387</v>
      </c>
      <c r="C232" t="s">
        <v>21</v>
      </c>
      <c r="D232" t="s">
        <v>35</v>
      </c>
      <c r="E232" t="s">
        <v>35</v>
      </c>
      <c r="F232" s="2" t="s">
        <v>23</v>
      </c>
      <c r="G232" t="s">
        <v>24</v>
      </c>
      <c r="H232" t="s">
        <v>21</v>
      </c>
      <c r="I232" t="s">
        <v>35</v>
      </c>
      <c r="J232" t="s">
        <v>25</v>
      </c>
      <c r="K232" t="s">
        <v>388</v>
      </c>
      <c r="L232" t="s">
        <v>25</v>
      </c>
      <c r="M232" t="s">
        <v>27</v>
      </c>
      <c r="N232" s="2" t="s">
        <v>28</v>
      </c>
      <c r="O232" t="s">
        <v>25</v>
      </c>
      <c r="P232" t="s">
        <v>29</v>
      </c>
    </row>
    <row r="233" spans="1:16">
      <c r="A233" t="s">
        <v>386</v>
      </c>
      <c r="B233" t="s">
        <v>387</v>
      </c>
      <c r="C233" t="s">
        <v>21</v>
      </c>
      <c r="D233" t="s">
        <v>35</v>
      </c>
      <c r="E233" t="s">
        <v>35</v>
      </c>
      <c r="F233" s="2" t="s">
        <v>30</v>
      </c>
      <c r="G233" t="s">
        <v>31</v>
      </c>
      <c r="H233" t="s">
        <v>21</v>
      </c>
      <c r="I233" t="s">
        <v>35</v>
      </c>
      <c r="J233" t="s">
        <v>42</v>
      </c>
      <c r="K233" t="s">
        <v>388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 hidden="1">
      <c r="A234" t="s">
        <v>389</v>
      </c>
      <c r="B234" t="s">
        <v>390</v>
      </c>
      <c r="C234" t="s">
        <v>21</v>
      </c>
      <c r="D234" t="s">
        <v>40</v>
      </c>
      <c r="E234" t="s">
        <v>40</v>
      </c>
      <c r="F234" s="2" t="s">
        <v>23</v>
      </c>
      <c r="G234" t="s">
        <v>24</v>
      </c>
      <c r="H234" t="s">
        <v>21</v>
      </c>
      <c r="I234" t="s">
        <v>40</v>
      </c>
      <c r="J234" t="s">
        <v>25</v>
      </c>
      <c r="K234" t="s">
        <v>391</v>
      </c>
      <c r="L234" t="s">
        <v>25</v>
      </c>
      <c r="M234" t="s">
        <v>27</v>
      </c>
      <c r="N234" s="2" t="s">
        <v>28</v>
      </c>
      <c r="O234" t="s">
        <v>25</v>
      </c>
      <c r="P234" t="s">
        <v>29</v>
      </c>
    </row>
    <row r="235" spans="1:16">
      <c r="A235" t="s">
        <v>389</v>
      </c>
      <c r="B235" t="s">
        <v>390</v>
      </c>
      <c r="C235" t="s">
        <v>21</v>
      </c>
      <c r="D235" t="s">
        <v>40</v>
      </c>
      <c r="E235" t="s">
        <v>40</v>
      </c>
      <c r="F235" s="2" t="s">
        <v>30</v>
      </c>
      <c r="G235" t="s">
        <v>31</v>
      </c>
      <c r="H235" t="s">
        <v>21</v>
      </c>
      <c r="I235" t="s">
        <v>40</v>
      </c>
      <c r="J235" t="s">
        <v>42</v>
      </c>
      <c r="K235" t="s">
        <v>391</v>
      </c>
      <c r="L235" t="s">
        <v>25</v>
      </c>
      <c r="M235" t="s">
        <v>27</v>
      </c>
      <c r="N235" s="2" t="s">
        <v>28</v>
      </c>
      <c r="O235" t="s">
        <v>25</v>
      </c>
      <c r="P235" t="s">
        <v>29</v>
      </c>
    </row>
    <row r="236" spans="1:16" hidden="1">
      <c r="A236" t="s">
        <v>392</v>
      </c>
      <c r="B236" t="s">
        <v>393</v>
      </c>
      <c r="C236" t="s">
        <v>21</v>
      </c>
      <c r="D236" t="s">
        <v>45</v>
      </c>
      <c r="E236" t="s">
        <v>45</v>
      </c>
      <c r="F236" s="2" t="s">
        <v>23</v>
      </c>
      <c r="G236" t="s">
        <v>24</v>
      </c>
      <c r="H236" t="s">
        <v>21</v>
      </c>
      <c r="I236" t="s">
        <v>45</v>
      </c>
      <c r="J236" t="s">
        <v>25</v>
      </c>
      <c r="K236" t="s">
        <v>394</v>
      </c>
      <c r="L236" t="s">
        <v>25</v>
      </c>
      <c r="M236" t="s">
        <v>27</v>
      </c>
      <c r="N236" s="2" t="s">
        <v>28</v>
      </c>
      <c r="O236" t="s">
        <v>25</v>
      </c>
      <c r="P236" t="s">
        <v>29</v>
      </c>
    </row>
    <row r="237" spans="1:16">
      <c r="A237" t="s">
        <v>392</v>
      </c>
      <c r="B237" t="s">
        <v>393</v>
      </c>
      <c r="C237" t="s">
        <v>21</v>
      </c>
      <c r="D237" t="s">
        <v>45</v>
      </c>
      <c r="E237" t="s">
        <v>45</v>
      </c>
      <c r="F237" s="2" t="s">
        <v>30</v>
      </c>
      <c r="G237" t="s">
        <v>31</v>
      </c>
      <c r="H237" t="s">
        <v>21</v>
      </c>
      <c r="I237" t="s">
        <v>45</v>
      </c>
      <c r="J237" t="s">
        <v>42</v>
      </c>
      <c r="K237" t="s">
        <v>394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 hidden="1">
      <c r="A238" t="s">
        <v>395</v>
      </c>
      <c r="B238" t="s">
        <v>396</v>
      </c>
      <c r="C238" t="s">
        <v>21</v>
      </c>
      <c r="D238" t="s">
        <v>50</v>
      </c>
      <c r="E238" t="s">
        <v>50</v>
      </c>
      <c r="F238" s="2" t="s">
        <v>23</v>
      </c>
      <c r="G238" t="s">
        <v>24</v>
      </c>
      <c r="H238" t="s">
        <v>21</v>
      </c>
      <c r="I238" t="s">
        <v>50</v>
      </c>
      <c r="J238" t="s">
        <v>25</v>
      </c>
      <c r="K238" t="s">
        <v>397</v>
      </c>
      <c r="L238" t="s">
        <v>25</v>
      </c>
      <c r="M238" t="s">
        <v>27</v>
      </c>
      <c r="N238" s="2" t="s">
        <v>28</v>
      </c>
      <c r="O238" t="s">
        <v>25</v>
      </c>
      <c r="P238" t="s">
        <v>29</v>
      </c>
    </row>
    <row r="239" spans="1:16">
      <c r="A239" t="s">
        <v>395</v>
      </c>
      <c r="B239" t="s">
        <v>396</v>
      </c>
      <c r="C239" t="s">
        <v>21</v>
      </c>
      <c r="D239" t="s">
        <v>50</v>
      </c>
      <c r="E239" t="s">
        <v>50</v>
      </c>
      <c r="F239" s="2" t="s">
        <v>30</v>
      </c>
      <c r="G239" t="s">
        <v>31</v>
      </c>
      <c r="H239" t="s">
        <v>21</v>
      </c>
      <c r="I239" t="s">
        <v>50</v>
      </c>
      <c r="J239" t="s">
        <v>42</v>
      </c>
      <c r="K239" t="s">
        <v>397</v>
      </c>
      <c r="L239" t="s">
        <v>25</v>
      </c>
      <c r="M239" t="s">
        <v>27</v>
      </c>
      <c r="N239" s="2" t="s">
        <v>28</v>
      </c>
      <c r="O239" t="s">
        <v>25</v>
      </c>
      <c r="P239" t="s">
        <v>29</v>
      </c>
    </row>
    <row r="240" spans="1:16" hidden="1">
      <c r="A240" t="s">
        <v>398</v>
      </c>
      <c r="B240" t="s">
        <v>399</v>
      </c>
      <c r="C240" t="s">
        <v>21</v>
      </c>
      <c r="D240" t="s">
        <v>54</v>
      </c>
      <c r="E240" t="s">
        <v>54</v>
      </c>
      <c r="F240" s="2" t="s">
        <v>23</v>
      </c>
      <c r="G240" t="s">
        <v>24</v>
      </c>
      <c r="H240" t="s">
        <v>21</v>
      </c>
      <c r="I240" t="s">
        <v>54</v>
      </c>
      <c r="J240" t="s">
        <v>25</v>
      </c>
      <c r="K240" t="s">
        <v>400</v>
      </c>
      <c r="L240" t="s">
        <v>25</v>
      </c>
      <c r="M240" t="s">
        <v>27</v>
      </c>
      <c r="N240" s="2" t="s">
        <v>28</v>
      </c>
      <c r="O240" t="s">
        <v>25</v>
      </c>
      <c r="P240" t="s">
        <v>29</v>
      </c>
    </row>
    <row r="241" spans="1:16">
      <c r="A241" t="s">
        <v>398</v>
      </c>
      <c r="B241" t="s">
        <v>399</v>
      </c>
      <c r="C241" t="s">
        <v>21</v>
      </c>
      <c r="D241" t="s">
        <v>54</v>
      </c>
      <c r="E241" t="s">
        <v>54</v>
      </c>
      <c r="F241" s="2" t="s">
        <v>30</v>
      </c>
      <c r="G241" t="s">
        <v>31</v>
      </c>
      <c r="H241" t="s">
        <v>21</v>
      </c>
      <c r="I241" t="s">
        <v>54</v>
      </c>
      <c r="J241" t="s">
        <v>42</v>
      </c>
      <c r="K241" t="s">
        <v>400</v>
      </c>
      <c r="L241" t="s">
        <v>25</v>
      </c>
      <c r="M241" t="s">
        <v>27</v>
      </c>
      <c r="N241" s="2" t="s">
        <v>28</v>
      </c>
      <c r="O241" t="s">
        <v>25</v>
      </c>
      <c r="P241" t="s">
        <v>29</v>
      </c>
    </row>
    <row r="242" spans="1:16" hidden="1">
      <c r="A242" t="s">
        <v>401</v>
      </c>
      <c r="B242" t="s">
        <v>402</v>
      </c>
      <c r="C242" t="s">
        <v>21</v>
      </c>
      <c r="D242" t="s">
        <v>40</v>
      </c>
      <c r="E242" t="s">
        <v>40</v>
      </c>
      <c r="F242" s="2" t="s">
        <v>23</v>
      </c>
      <c r="G242" t="s">
        <v>24</v>
      </c>
      <c r="H242" t="s">
        <v>21</v>
      </c>
      <c r="I242" t="s">
        <v>40</v>
      </c>
      <c r="J242" t="s">
        <v>25</v>
      </c>
      <c r="K242" t="s">
        <v>403</v>
      </c>
      <c r="L242" t="s">
        <v>25</v>
      </c>
      <c r="M242" t="s">
        <v>27</v>
      </c>
      <c r="N242" s="2" t="s">
        <v>28</v>
      </c>
      <c r="O242" t="s">
        <v>25</v>
      </c>
      <c r="P242" t="s">
        <v>29</v>
      </c>
    </row>
    <row r="243" spans="1:16">
      <c r="A243" t="s">
        <v>401</v>
      </c>
      <c r="B243" t="s">
        <v>402</v>
      </c>
      <c r="C243" t="s">
        <v>21</v>
      </c>
      <c r="D243" t="s">
        <v>40</v>
      </c>
      <c r="E243" t="s">
        <v>40</v>
      </c>
      <c r="F243" s="2" t="s">
        <v>30</v>
      </c>
      <c r="G243" t="s">
        <v>31</v>
      </c>
      <c r="H243" t="s">
        <v>21</v>
      </c>
      <c r="I243" t="s">
        <v>40</v>
      </c>
      <c r="J243" t="s">
        <v>42</v>
      </c>
      <c r="K243" t="s">
        <v>403</v>
      </c>
      <c r="L243" t="s">
        <v>25</v>
      </c>
      <c r="M243" t="s">
        <v>27</v>
      </c>
      <c r="N243" s="2" t="s">
        <v>28</v>
      </c>
      <c r="O243" t="s">
        <v>25</v>
      </c>
      <c r="P243" t="s">
        <v>29</v>
      </c>
    </row>
    <row r="244" spans="1:16" hidden="1">
      <c r="A244" t="s">
        <v>404</v>
      </c>
      <c r="B244" t="s">
        <v>405</v>
      </c>
      <c r="C244" t="s">
        <v>21</v>
      </c>
      <c r="D244" t="s">
        <v>62</v>
      </c>
      <c r="E244" t="s">
        <v>62</v>
      </c>
      <c r="F244" s="2" t="s">
        <v>23</v>
      </c>
      <c r="G244" t="s">
        <v>24</v>
      </c>
      <c r="H244" t="s">
        <v>21</v>
      </c>
      <c r="I244" t="s">
        <v>62</v>
      </c>
      <c r="J244" t="s">
        <v>25</v>
      </c>
      <c r="K244" t="s">
        <v>406</v>
      </c>
      <c r="L244" t="s">
        <v>25</v>
      </c>
      <c r="M244" t="s">
        <v>27</v>
      </c>
      <c r="N244" s="2" t="s">
        <v>28</v>
      </c>
      <c r="O244" t="s">
        <v>25</v>
      </c>
      <c r="P244" t="s">
        <v>29</v>
      </c>
    </row>
    <row r="245" spans="1:16">
      <c r="A245" t="s">
        <v>404</v>
      </c>
      <c r="B245" t="s">
        <v>405</v>
      </c>
      <c r="C245" t="s">
        <v>21</v>
      </c>
      <c r="D245" t="s">
        <v>62</v>
      </c>
      <c r="E245" t="s">
        <v>62</v>
      </c>
      <c r="F245" s="2" t="s">
        <v>30</v>
      </c>
      <c r="G245" t="s">
        <v>31</v>
      </c>
      <c r="H245" t="s">
        <v>21</v>
      </c>
      <c r="I245">
        <f>1918.01*2</f>
        <v>3836.02</v>
      </c>
      <c r="J245" t="s">
        <v>42</v>
      </c>
      <c r="K245" t="s">
        <v>406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 hidden="1">
      <c r="A246" t="s">
        <v>407</v>
      </c>
      <c r="B246" t="s">
        <v>408</v>
      </c>
      <c r="C246" t="s">
        <v>21</v>
      </c>
      <c r="D246" t="s">
        <v>22</v>
      </c>
      <c r="E246" t="s">
        <v>22</v>
      </c>
      <c r="F246" s="2" t="s">
        <v>23</v>
      </c>
      <c r="G246" t="s">
        <v>24</v>
      </c>
      <c r="H246" t="s">
        <v>21</v>
      </c>
      <c r="I246" t="s">
        <v>22</v>
      </c>
      <c r="J246" t="s">
        <v>25</v>
      </c>
      <c r="K246" t="s">
        <v>409</v>
      </c>
      <c r="L246" t="s">
        <v>25</v>
      </c>
      <c r="M246" t="s">
        <v>27</v>
      </c>
      <c r="N246" s="2" t="s">
        <v>28</v>
      </c>
      <c r="O246" t="s">
        <v>25</v>
      </c>
      <c r="P246" t="s">
        <v>29</v>
      </c>
    </row>
    <row r="247" spans="1:16">
      <c r="A247" t="s">
        <v>407</v>
      </c>
      <c r="B247" t="s">
        <v>408</v>
      </c>
      <c r="C247" t="s">
        <v>21</v>
      </c>
      <c r="D247" t="s">
        <v>22</v>
      </c>
      <c r="E247" t="s">
        <v>22</v>
      </c>
      <c r="F247" s="2" t="s">
        <v>30</v>
      </c>
      <c r="G247" t="s">
        <v>31</v>
      </c>
      <c r="H247" t="s">
        <v>21</v>
      </c>
      <c r="I247">
        <f>1937.41*2</f>
        <v>3874.82</v>
      </c>
      <c r="J247" t="s">
        <v>42</v>
      </c>
      <c r="K247" t="s">
        <v>409</v>
      </c>
      <c r="L247" t="s">
        <v>25</v>
      </c>
      <c r="M247" t="s">
        <v>27</v>
      </c>
      <c r="N247" s="2" t="s">
        <v>28</v>
      </c>
      <c r="O247" t="s">
        <v>25</v>
      </c>
      <c r="P247" t="s">
        <v>29</v>
      </c>
    </row>
    <row r="248" spans="1:16" hidden="1">
      <c r="A248" t="s">
        <v>410</v>
      </c>
      <c r="B248" t="s">
        <v>411</v>
      </c>
      <c r="C248" t="s">
        <v>21</v>
      </c>
      <c r="D248" t="s">
        <v>35</v>
      </c>
      <c r="E248" t="s">
        <v>35</v>
      </c>
      <c r="F248" s="2" t="s">
        <v>23</v>
      </c>
      <c r="G248" t="s">
        <v>24</v>
      </c>
      <c r="H248" t="s">
        <v>21</v>
      </c>
      <c r="I248" t="s">
        <v>35</v>
      </c>
      <c r="J248" t="s">
        <v>25</v>
      </c>
      <c r="K248" t="s">
        <v>412</v>
      </c>
      <c r="L248" t="s">
        <v>25</v>
      </c>
      <c r="M248" t="s">
        <v>27</v>
      </c>
      <c r="N248" s="2" t="s">
        <v>28</v>
      </c>
      <c r="O248" t="s">
        <v>25</v>
      </c>
      <c r="P248" t="s">
        <v>29</v>
      </c>
    </row>
    <row r="249" spans="1:16">
      <c r="A249" t="s">
        <v>410</v>
      </c>
      <c r="B249" t="s">
        <v>411</v>
      </c>
      <c r="C249" t="s">
        <v>21</v>
      </c>
      <c r="D249" t="s">
        <v>35</v>
      </c>
      <c r="E249" t="s">
        <v>35</v>
      </c>
      <c r="F249" s="2" t="s">
        <v>30</v>
      </c>
      <c r="G249" t="s">
        <v>31</v>
      </c>
      <c r="H249" t="s">
        <v>21</v>
      </c>
      <c r="I249">
        <f>1911.98*2</f>
        <v>3823.96</v>
      </c>
      <c r="J249" t="s">
        <v>42</v>
      </c>
      <c r="K249" t="s">
        <v>412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 hidden="1">
      <c r="A250" t="s">
        <v>413</v>
      </c>
      <c r="B250" t="s">
        <v>414</v>
      </c>
      <c r="C250" t="s">
        <v>21</v>
      </c>
      <c r="D250" t="s">
        <v>40</v>
      </c>
      <c r="E250" t="s">
        <v>40</v>
      </c>
      <c r="F250" s="2" t="s">
        <v>23</v>
      </c>
      <c r="G250" t="s">
        <v>24</v>
      </c>
      <c r="H250" t="s">
        <v>21</v>
      </c>
      <c r="I250" t="s">
        <v>40</v>
      </c>
      <c r="J250" t="s">
        <v>25</v>
      </c>
      <c r="K250" t="s">
        <v>415</v>
      </c>
      <c r="L250" t="s">
        <v>25</v>
      </c>
      <c r="M250" t="s">
        <v>27</v>
      </c>
      <c r="N250" s="2" t="s">
        <v>28</v>
      </c>
      <c r="O250" t="s">
        <v>25</v>
      </c>
      <c r="P250" t="s">
        <v>29</v>
      </c>
    </row>
    <row r="251" spans="1:16">
      <c r="A251" t="s">
        <v>413</v>
      </c>
      <c r="B251" t="s">
        <v>414</v>
      </c>
      <c r="C251" t="s">
        <v>21</v>
      </c>
      <c r="D251" t="s">
        <v>40</v>
      </c>
      <c r="E251" t="s">
        <v>40</v>
      </c>
      <c r="F251" s="2" t="s">
        <v>30</v>
      </c>
      <c r="G251" t="s">
        <v>31</v>
      </c>
      <c r="H251" t="s">
        <v>21</v>
      </c>
      <c r="I251">
        <f>1557.9*2</f>
        <v>3115.8</v>
      </c>
      <c r="J251" t="s">
        <v>42</v>
      </c>
      <c r="K251" t="s">
        <v>415</v>
      </c>
      <c r="L251" t="s">
        <v>25</v>
      </c>
      <c r="M251" t="s">
        <v>27</v>
      </c>
      <c r="N251" s="2" t="s">
        <v>28</v>
      </c>
      <c r="O251" t="s">
        <v>25</v>
      </c>
      <c r="P251" t="s">
        <v>29</v>
      </c>
    </row>
    <row r="252" spans="1:16" hidden="1">
      <c r="A252" t="s">
        <v>416</v>
      </c>
      <c r="B252" t="s">
        <v>417</v>
      </c>
      <c r="C252" t="s">
        <v>21</v>
      </c>
      <c r="D252" t="s">
        <v>45</v>
      </c>
      <c r="E252" t="s">
        <v>45</v>
      </c>
      <c r="F252" s="2" t="s">
        <v>23</v>
      </c>
      <c r="G252" t="s">
        <v>24</v>
      </c>
      <c r="H252" t="s">
        <v>21</v>
      </c>
      <c r="I252" t="s">
        <v>45</v>
      </c>
      <c r="J252" t="s">
        <v>25</v>
      </c>
      <c r="K252" t="s">
        <v>418</v>
      </c>
      <c r="L252" t="s">
        <v>25</v>
      </c>
      <c r="M252" t="s">
        <v>27</v>
      </c>
      <c r="N252" s="2" t="s">
        <v>28</v>
      </c>
      <c r="O252" t="s">
        <v>25</v>
      </c>
      <c r="P252" t="s">
        <v>29</v>
      </c>
    </row>
    <row r="253" spans="1:16">
      <c r="A253" t="s">
        <v>416</v>
      </c>
      <c r="B253" t="s">
        <v>417</v>
      </c>
      <c r="C253" t="s">
        <v>21</v>
      </c>
      <c r="D253" t="s">
        <v>45</v>
      </c>
      <c r="E253" t="s">
        <v>45</v>
      </c>
      <c r="F253" s="2" t="s">
        <v>30</v>
      </c>
      <c r="G253" t="s">
        <v>31</v>
      </c>
      <c r="H253" t="s">
        <v>21</v>
      </c>
      <c r="I253">
        <f>1896.48*2</f>
        <v>3792.96</v>
      </c>
      <c r="J253" t="s">
        <v>42</v>
      </c>
      <c r="K253" t="s">
        <v>418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</sheetData>
  <autoFilter ref="A4:P253">
    <filterColumn colId="6">
      <filters>
        <filter val="Deep Cleaning Work (Rate Diff)"/>
      </filters>
    </filterColumn>
  </autoFilter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2025-09-24T12:55:59Z</dcterms:modified>
</cp:coreProperties>
</file>